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blake/Desktop/Price List 2026_Working_Folder/"/>
    </mc:Choice>
  </mc:AlternateContent>
  <xr:revisionPtr revIDLastSave="0" documentId="13_ncr:1_{AE6B7C9A-7574-BE4A-B142-6E7833BA4A69}" xr6:coauthVersionLast="47" xr6:coauthVersionMax="47" xr10:uidLastSave="{00000000-0000-0000-0000-000000000000}"/>
  <bookViews>
    <workbookView xWindow="1640" yWindow="600" windowWidth="48400" windowHeight="25160" xr2:uid="{00000000-000D-0000-FFFF-FFFF00000000}"/>
  </bookViews>
  <sheets>
    <sheet name="Red Body Glazed Ceramic" sheetId="2" r:id="rId1"/>
    <sheet name="Blonde Body Glazed Ceramic" sheetId="3" r:id="rId2"/>
    <sheet name="Bisque Unglazed" sheetId="6" r:id="rId3"/>
    <sheet name="Porcelain" sheetId="10" r:id="rId4"/>
    <sheet name="Catalina Brick" sheetId="8" r:id="rId5"/>
    <sheet name="Artazzo Clay" sheetId="9" r:id="rId6"/>
    <sheet name="Concrete Artillo" sheetId="4" r:id="rId7"/>
    <sheet name="Concrete Roman" sheetId="5" r:id="rId8"/>
    <sheet name="Natural Stone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" i="5" l="1"/>
  <c r="Q91" i="5"/>
  <c r="Q89" i="5"/>
  <c r="Q80" i="5"/>
  <c r="Q81" i="5"/>
  <c r="Q79" i="5"/>
  <c r="J80" i="5"/>
  <c r="J81" i="5"/>
  <c r="J79" i="5"/>
  <c r="J86" i="4"/>
  <c r="Q86" i="4"/>
  <c r="Q166" i="6"/>
  <c r="J166" i="6"/>
  <c r="Q165" i="6"/>
  <c r="J165" i="6"/>
  <c r="Q164" i="6"/>
  <c r="J164" i="6"/>
  <c r="Q1030" i="2"/>
  <c r="Q1031" i="2"/>
  <c r="Q1032" i="2"/>
  <c r="Q1029" i="2"/>
  <c r="J1030" i="2"/>
  <c r="J1031" i="2"/>
  <c r="J1032" i="2"/>
  <c r="J1029" i="2"/>
  <c r="G179" i="2"/>
  <c r="G180" i="2"/>
  <c r="G178" i="2"/>
  <c r="J180" i="2"/>
  <c r="J179" i="2"/>
  <c r="J178" i="2"/>
  <c r="J175" i="2"/>
  <c r="J176" i="2"/>
  <c r="J174" i="2"/>
  <c r="J173" i="2"/>
  <c r="J172" i="2"/>
  <c r="J165" i="2"/>
  <c r="J166" i="2"/>
  <c r="J164" i="2"/>
  <c r="Q173" i="2"/>
  <c r="Q174" i="2"/>
  <c r="Q175" i="2"/>
  <c r="Q176" i="2"/>
  <c r="Q172" i="2"/>
  <c r="Q179" i="2"/>
  <c r="Q180" i="2"/>
  <c r="Q178" i="2"/>
  <c r="Q165" i="2"/>
  <c r="Q166" i="2"/>
  <c r="Q164" i="2"/>
  <c r="C1" i="6"/>
</calcChain>
</file>

<file path=xl/sharedStrings.xml><?xml version="1.0" encoding="utf-8"?>
<sst xmlns="http://schemas.openxmlformats.org/spreadsheetml/2006/main" count="16943" uniqueCount="5145">
  <si>
    <t>Series</t>
  </si>
  <si>
    <t>Name</t>
  </si>
  <si>
    <t>Display Name</t>
  </si>
  <si>
    <t>Description</t>
  </si>
  <si>
    <t>Nominal Size</t>
  </si>
  <si>
    <t>Nominal Thickness</t>
  </si>
  <si>
    <t>Per Unit Sq. Ft.</t>
  </si>
  <si>
    <t>Pieces Per Sq.Ft</t>
  </si>
  <si>
    <t>Weight</t>
  </si>
  <si>
    <t>Weight Per Sq.Ft.</t>
  </si>
  <si>
    <t>Weight Units</t>
  </si>
  <si>
    <t>Pieces Per Box</t>
  </si>
  <si>
    <t>Boxes Per Pallet</t>
  </si>
  <si>
    <t>Pieces Per Crate</t>
  </si>
  <si>
    <t>Primary Sale Unit</t>
  </si>
  <si>
    <t>Price per sq. ft.</t>
  </si>
  <si>
    <t>Artillo</t>
  </si>
  <si>
    <t>ART-11ACROSS</t>
  </si>
  <si>
    <t>Artillo 11A Cross</t>
  </si>
  <si>
    <t>Artillo 11A Cross (Arabesque 11A)</t>
  </si>
  <si>
    <t>6 x 6</t>
  </si>
  <si>
    <t>3/4"</t>
  </si>
  <si>
    <t>lb</t>
  </si>
  <si>
    <t>Piece</t>
  </si>
  <si>
    <t>ART-11BCROSS</t>
  </si>
  <si>
    <t>Artillo 11B Cross</t>
  </si>
  <si>
    <t>Artillo 11B Cross (Arabesque 11B)</t>
  </si>
  <si>
    <t>5 x 5</t>
  </si>
  <si>
    <t>ART-12FAT</t>
  </si>
  <si>
    <t>Artillo 12 Fat</t>
  </si>
  <si>
    <t>Artillo 12 Fat (Arabesque 12)</t>
  </si>
  <si>
    <t>5 x 8</t>
  </si>
  <si>
    <t>ART-12SKINNY</t>
  </si>
  <si>
    <t>Artillo 12 Skinny</t>
  </si>
  <si>
    <t>Artillo 12 Skinny (Arabesque 12)</t>
  </si>
  <si>
    <t>4 x 8</t>
  </si>
  <si>
    <t>ART-13CLOVER</t>
  </si>
  <si>
    <t>Artillo 13 Clover</t>
  </si>
  <si>
    <t>Artillo 13 Clover (Arabesque 13)</t>
  </si>
  <si>
    <t>7 x 7</t>
  </si>
  <si>
    <t>ART-13CROSS</t>
  </si>
  <si>
    <t>Artillo 13 Cross</t>
  </si>
  <si>
    <t>Artillo 13 Cross (Arabesque 13)</t>
  </si>
  <si>
    <t>ART-14FAT</t>
  </si>
  <si>
    <t>Artillo 14 Fat</t>
  </si>
  <si>
    <t>Artillo 14 Fat (Arabesque 14)</t>
  </si>
  <si>
    <t>6 x 10</t>
  </si>
  <si>
    <t>ART-14SKINNY</t>
  </si>
  <si>
    <t>Artillo 14 Skinny</t>
  </si>
  <si>
    <t>Artillo 14 Skinny (Arabesque 14)</t>
  </si>
  <si>
    <t>5 x 10</t>
  </si>
  <si>
    <t>ART-15FAT</t>
  </si>
  <si>
    <t>Artillo 15 Fat</t>
  </si>
  <si>
    <t>Artillo 15 Fat (Arabesque 15)</t>
  </si>
  <si>
    <t>7 x 11</t>
  </si>
  <si>
    <t>ART-15MINIFAT</t>
  </si>
  <si>
    <t>Artillo 15 Mini Fat</t>
  </si>
  <si>
    <t>Artillo 15 Mini Fat (Arabesque Mini 15)</t>
  </si>
  <si>
    <t>ART-15MINISKINNY</t>
  </si>
  <si>
    <t>Artillo 15 Mini Skinny</t>
  </si>
  <si>
    <t>Artillo 15 Mini Skinny (Arabesque Mini 15)</t>
  </si>
  <si>
    <t>ART-15SKINNY</t>
  </si>
  <si>
    <t>Artillo 15 Skinny</t>
  </si>
  <si>
    <t>Artillo 15 Skinny (Arabesque 15)</t>
  </si>
  <si>
    <t>5 x 7</t>
  </si>
  <si>
    <t>ART-2CSTAR</t>
  </si>
  <si>
    <t>Artillo 2C Star</t>
  </si>
  <si>
    <t>Artillo 2C Star (Arabesque 2C)</t>
  </si>
  <si>
    <t>9 1/4 x 9 1/4</t>
  </si>
  <si>
    <t>ART-3COPING12</t>
  </si>
  <si>
    <t>Artillo 12x12 3" Coping Stairtread</t>
  </si>
  <si>
    <t>12 x 12 x 3</t>
  </si>
  <si>
    <t>ART-3COPING18</t>
  </si>
  <si>
    <t>Artillo 18x18 3" Coping Stairtread</t>
  </si>
  <si>
    <t>18 x 18 x 3</t>
  </si>
  <si>
    <t>ART-3COPINGCNR12</t>
  </si>
  <si>
    <t>Artillo 12x12 3" Coping Stairtread Corner</t>
  </si>
  <si>
    <t>ART-3COPINGCNR18</t>
  </si>
  <si>
    <t>Artillo 18x18 3" Coping Stairtread Corner</t>
  </si>
  <si>
    <t>ART-3CROSS</t>
  </si>
  <si>
    <t>Artillo 3 Cross</t>
  </si>
  <si>
    <t>Artillo 3 Cross (Arabesque 3)</t>
  </si>
  <si>
    <t>11 x 11</t>
  </si>
  <si>
    <t>ART-3SPEAR</t>
  </si>
  <si>
    <t>Artillo 3 Spear</t>
  </si>
  <si>
    <t>Artillo 3 Spear (Arabesque 3)</t>
  </si>
  <si>
    <t>4 x 6</t>
  </si>
  <si>
    <t>ART-4PNTSTAR</t>
  </si>
  <si>
    <t>Artillo 4 Point Star</t>
  </si>
  <si>
    <t>Artillo 4 Point Star (Arabesque 4)</t>
  </si>
  <si>
    <t>6x 6</t>
  </si>
  <si>
    <t>ART-8ACROSS</t>
  </si>
  <si>
    <t>Artillo 8A Cross</t>
  </si>
  <si>
    <t>Artillo 8A Cross (Arabesque 8A)</t>
  </si>
  <si>
    <t>ART-8BCROSS</t>
  </si>
  <si>
    <t>Artillo 8B Cross</t>
  </si>
  <si>
    <t>Artillo 8B Cross (Arabesque 8B)</t>
  </si>
  <si>
    <t>ART-8CCROSS</t>
  </si>
  <si>
    <t>Artillo 8C Cross</t>
  </si>
  <si>
    <t>Artillo 8C Cross  (Arabesque 8C)</t>
  </si>
  <si>
    <t>ART-9ADOT</t>
  </si>
  <si>
    <t>Artillo Big 9A Dot</t>
  </si>
  <si>
    <t>Artillo Big 9A Dot (Arabesque Big 9A)</t>
  </si>
  <si>
    <t>ART-9ASTAR</t>
  </si>
  <si>
    <t>Artillo 9A Star</t>
  </si>
  <si>
    <t>Artillo 9A Star (Arabesque 9A)</t>
  </si>
  <si>
    <t>4 x 4</t>
  </si>
  <si>
    <t>ART-9ASTARBIG</t>
  </si>
  <si>
    <t>Artillo Big 9A Star</t>
  </si>
  <si>
    <t>Artillo Big 9A Star (Arabesque Big 9A)</t>
  </si>
  <si>
    <t>ART-9BSPEAR</t>
  </si>
  <si>
    <t>Artillo 9B Spear</t>
  </si>
  <si>
    <t>Artillo 9B Spear (Arabesque 9B)</t>
  </si>
  <si>
    <t>ART-9CSPEAR</t>
  </si>
  <si>
    <t>Artillo 9C Spear</t>
  </si>
  <si>
    <t>Artillo 9C Spear (Arabesque 9C)</t>
  </si>
  <si>
    <t>2 x 8</t>
  </si>
  <si>
    <t>ART-ARAB1</t>
  </si>
  <si>
    <t>Artillo Arabesque Pattern 1</t>
  </si>
  <si>
    <t>Artillo Arabesque Pattern 1 (1) Daisy and (1) Daisy Star</t>
  </si>
  <si>
    <t>Set</t>
  </si>
  <si>
    <t>ART-ARAB11A</t>
  </si>
  <si>
    <t>Artillo Arabesque Pattern 11A</t>
  </si>
  <si>
    <t>Artillo Arabesque Pattern 11A (1) Square Star and (1) 11A Cross</t>
  </si>
  <si>
    <t>ART-ARAB11B</t>
  </si>
  <si>
    <t>Artillo Arabesque Pattern 11B</t>
  </si>
  <si>
    <t>Artillo Arabesque Pattern 11B (1) Square Star and (1) 11B Cross</t>
  </si>
  <si>
    <t>ART-ARAB12</t>
  </si>
  <si>
    <t>Artillo Arabesque Pattern 12</t>
  </si>
  <si>
    <t>Artillo Arabesque Pattern 12 (1) 12 Skinny and (1) 12 Fat</t>
  </si>
  <si>
    <t>ART-ARAB13</t>
  </si>
  <si>
    <t>Artillo Arabesque Pattern 13</t>
  </si>
  <si>
    <t>Artillo Arabesque Pattern 13 (1) 13 Clover and (1) 13 Cross</t>
  </si>
  <si>
    <t>ART-ARAB14</t>
  </si>
  <si>
    <t>Artillo Arabesque Pattern 14</t>
  </si>
  <si>
    <t>Artillo Arabesque Pattern 14  (1) 14 Skinny and (1) 14 Fat</t>
  </si>
  <si>
    <t>ART-ARAB14MINI</t>
  </si>
  <si>
    <t>Artillo Arabesque Pattern Mini 14</t>
  </si>
  <si>
    <t>Artillo Arabesque Pattern Mini 14 (1) Mini 14 Skinny and (1) Mini 14 Fat</t>
  </si>
  <si>
    <t>ART-ARAB15</t>
  </si>
  <si>
    <t>Artillo Arabesque Pattern 15</t>
  </si>
  <si>
    <t>Artillo Arabesque Pattern 15 (1) 15 Skinny and (1) 15 Fat</t>
  </si>
  <si>
    <t>ART-ARAB15MINI</t>
  </si>
  <si>
    <t>Artillo Arabesque Pattern Mini 15</t>
  </si>
  <si>
    <t>Artillo Arabesque Pattern Mini 15 (1) Mini 15 Skinny and (1) Mini 15 Fat</t>
  </si>
  <si>
    <t>ART-ARAB16</t>
  </si>
  <si>
    <t>Artillo Arabesque Pattern 16</t>
  </si>
  <si>
    <t>Artillo Arabesque Pattern 16 (Modern Felipe)</t>
  </si>
  <si>
    <t>ART-ARAB2A</t>
  </si>
  <si>
    <t>Artillo Arabesque Pattern 2A</t>
  </si>
  <si>
    <t>Artillo Arabesque Pattern 2A (Wing Picket)</t>
  </si>
  <si>
    <t>ART-ARAB2B</t>
  </si>
  <si>
    <t>Artillo Arabesque Pattern 2B</t>
  </si>
  <si>
    <t>Artillo Arabesque Pattern 2B (1) Wing Picket and (1) Cross Picket</t>
  </si>
  <si>
    <t>ART-ARAB2C</t>
  </si>
  <si>
    <t>Artillo Arabesque Pattern 2C</t>
  </si>
  <si>
    <t>Artillo Arabesque Pattern 2C (1) 2C Star and (1) Cross Picket</t>
  </si>
  <si>
    <t>ART-ARAB2D</t>
  </si>
  <si>
    <t>Artillo Arabesque Pattern 2D</t>
  </si>
  <si>
    <t>Artillo Arabesque Pattern 2D (1) Cross Picket and (2) Artillo 2x2</t>
  </si>
  <si>
    <t>ART-ARAB3</t>
  </si>
  <si>
    <t>Artillo Arabesque Pattern 3</t>
  </si>
  <si>
    <t>Artillo Arabesque Pattern 3 (1) 3 Cross, (2) 3 Spear and (1) Artillo 2x2</t>
  </si>
  <si>
    <t>ART-ARAB4</t>
  </si>
  <si>
    <t>Artillo Arabesque Pattern 4</t>
  </si>
  <si>
    <t>Artillo Arabesque Pattern 4 (1) 4 Point Star and (2) Diamond</t>
  </si>
  <si>
    <t>ART-ARAB5A</t>
  </si>
  <si>
    <t>Artillo Arabesque Pattern 5A</t>
  </si>
  <si>
    <t>Artillo Arabesque Pattern 5A (Eye of Felipe)</t>
  </si>
  <si>
    <t>ART-ARAB5B</t>
  </si>
  <si>
    <t>Artillo Arabesque Pattern 5B</t>
  </si>
  <si>
    <t>Artillo Arabesque Pattern 5B (1) Eye of Felipe and (1) San Felipe</t>
  </si>
  <si>
    <t>ART-ARAB8A</t>
  </si>
  <si>
    <t>Artillo Arabesque Pattern 8A</t>
  </si>
  <si>
    <t>Artillo Arabesque Pattern 8A (1) Quatrefoil and (1) 8A Cross</t>
  </si>
  <si>
    <t>ART-ARAB8B</t>
  </si>
  <si>
    <t>Artillo Arabesque Pattern 8B</t>
  </si>
  <si>
    <t>Artillo Arabesque Pattern 8B (1) Quatrefoil and (1) 8B Cross</t>
  </si>
  <si>
    <t>ART-ARAB8C</t>
  </si>
  <si>
    <t>Artillo Arabesque Pattern 8C</t>
  </si>
  <si>
    <t>Artillo Arabesque Pattern 8C (1) Quatrefoil and (1) 8C Cross</t>
  </si>
  <si>
    <t>ART-ARAB9A</t>
  </si>
  <si>
    <t>Artillo Arabesque Pattern 9A</t>
  </si>
  <si>
    <t>Artillo Arabesque Pattern 9A (1) 9A Star and (1) Dot</t>
  </si>
  <si>
    <t>ART-ARAB9ABIG</t>
  </si>
  <si>
    <t>Artillo Arabesque Pattern Big 9A</t>
  </si>
  <si>
    <t>Artillo Arabesque Pattern Big 9A (1) Big 9A Star and (1) Big 9A Dot</t>
  </si>
  <si>
    <t>ART-ARAB9B</t>
  </si>
  <si>
    <t>Artillo Arabesque Pattern 9B</t>
  </si>
  <si>
    <t>Artillo Arabesque Pattern 9B (3) 9B Spear and (4) Dot</t>
  </si>
  <si>
    <t>ART-ARAB9C</t>
  </si>
  <si>
    <t>Artillo Arabesque Pattern 9C</t>
  </si>
  <si>
    <t>Artillo Arabesque Pattern 9C (2) 9C Spear and (1) Dot</t>
  </si>
  <si>
    <t>ART-ARCHSET3X6</t>
  </si>
  <si>
    <t>Artillo Arch Set 3x6</t>
  </si>
  <si>
    <t>Artillo Arch Set 3x6 (1) 3x6 Arch and (1) 2" Half Dot</t>
  </si>
  <si>
    <t>2 7/8 x 5 7/8</t>
  </si>
  <si>
    <t>ART-ARCHSET6X12</t>
  </si>
  <si>
    <t>Artillo Arch Set 6x12</t>
  </si>
  <si>
    <t>Artillo Arch Set 6x12 (1) 6x12 Arch and (1) 8" Half Dot</t>
  </si>
  <si>
    <t>5 1/4 x 11 1/8</t>
  </si>
  <si>
    <t>ART-CATALAN4</t>
  </si>
  <si>
    <t>Artillo 4x4 Catalan</t>
  </si>
  <si>
    <t>3 3/4 x 3 3/4</t>
  </si>
  <si>
    <t>ART-CHEVRONA</t>
  </si>
  <si>
    <t>Artillo Chevron A</t>
  </si>
  <si>
    <t>5 x 9</t>
  </si>
  <si>
    <t>ART-CHEVRONB</t>
  </si>
  <si>
    <t>Artillo Chevron B</t>
  </si>
  <si>
    <t>ART-CHEVRONSET</t>
  </si>
  <si>
    <t>Artillo Chevron Set</t>
  </si>
  <si>
    <t>Artillo Chevron Set (1) Chevron A and (1) Chevron B</t>
  </si>
  <si>
    <t>ART-CLIP12</t>
  </si>
  <si>
    <t>Artillo 12x12 Clip Corner</t>
  </si>
  <si>
    <t>11 1/2 x 9 1/2 x 2 2/3</t>
  </si>
  <si>
    <t>ART-CLIP8</t>
  </si>
  <si>
    <t>Artillo 8x8 Clip Corner</t>
  </si>
  <si>
    <t>7 3/4 x 6 x 2</t>
  </si>
  <si>
    <t>ART-COLHEX11</t>
  </si>
  <si>
    <t>Artillo 11" Colonial Hexagon</t>
  </si>
  <si>
    <t>10 1/2 x 10 1/2</t>
  </si>
  <si>
    <t>ART-CONCHE8</t>
  </si>
  <si>
    <t>Artillo 8" Conche</t>
  </si>
  <si>
    <t>8 x 8</t>
  </si>
  <si>
    <t>ART-COPINGHEAD</t>
  </si>
  <si>
    <t>Artillo Coping Head</t>
  </si>
  <si>
    <t>3 x 8 3/4</t>
  </si>
  <si>
    <t>ART-CORDOVA</t>
  </si>
  <si>
    <t>Artillo Cordova Chair Rail</t>
  </si>
  <si>
    <t>2 x 11 1/2 x 1</t>
  </si>
  <si>
    <t>ART-COVEBNT6</t>
  </si>
  <si>
    <t>Artillo 6x6 Cove Base Bullnose Top</t>
  </si>
  <si>
    <t>5 3/4 x 5 3/4 x 1 1/4</t>
  </si>
  <si>
    <t>ART-COVEFT6X12</t>
  </si>
  <si>
    <t>Artillo 6x12 Cove Base Flat Top</t>
  </si>
  <si>
    <t>6 x 12 x 1 1/4</t>
  </si>
  <si>
    <t>ART-COVEFT8</t>
  </si>
  <si>
    <t>Artillo 8x8 Cove Base Flat Top</t>
  </si>
  <si>
    <t>8 x 8 x 1 1/4</t>
  </si>
  <si>
    <t>ART-CROSSPKT</t>
  </si>
  <si>
    <t>Artillo Cross Picket</t>
  </si>
  <si>
    <t>Artillo Cross Picket (Arabesque 2B and 2C)</t>
  </si>
  <si>
    <t>ART-DAISY</t>
  </si>
  <si>
    <t>Artillo Daisy</t>
  </si>
  <si>
    <t>Artillo Daisy (Arabesque 1)</t>
  </si>
  <si>
    <t>ART-DAISYDECO17</t>
  </si>
  <si>
    <t>Artillo 17x17 Daisy Deco Set</t>
  </si>
  <si>
    <t>Artillo 17x17 Daisy Deco Set (5 Pieces Per Set)</t>
  </si>
  <si>
    <t>16 3/4 x 16 3/4</t>
  </si>
  <si>
    <t>ART-DAISYDECO8</t>
  </si>
  <si>
    <t>Artillo 8x8 Daisy Deco et</t>
  </si>
  <si>
    <t>Artillo 8x8 Daisy Deco Set (5 Pieces per Set)</t>
  </si>
  <si>
    <t>7 3/4 x 7 3/4</t>
  </si>
  <si>
    <t>ART-DAISYSTAR</t>
  </si>
  <si>
    <t>Artillo Daisy Star</t>
  </si>
  <si>
    <t>Artillo Daisy Star (Arabesque 1)</t>
  </si>
  <si>
    <t>ART-DIA3X5</t>
  </si>
  <si>
    <t>Artillo 3x5 Diamond</t>
  </si>
  <si>
    <t>2 3/4 x 4 3/4</t>
  </si>
  <si>
    <t>ART-DIA8X13</t>
  </si>
  <si>
    <t>Artillo 8x13 Diamond</t>
  </si>
  <si>
    <t>8 x 13 1/4</t>
  </si>
  <si>
    <t>ART-DOT3</t>
  </si>
  <si>
    <t>Artillo 3" Dot</t>
  </si>
  <si>
    <t>3 1/4 x 3 1/4</t>
  </si>
  <si>
    <t>ART-DUR11X15</t>
  </si>
  <si>
    <t>Artillo 11x15 Durango</t>
  </si>
  <si>
    <t>11 1/4 x 15 1/4</t>
  </si>
  <si>
    <t>ART-DUR3X4</t>
  </si>
  <si>
    <t>Artillo 3x4 Durango</t>
  </si>
  <si>
    <t>3 x 3 3/4</t>
  </si>
  <si>
    <t>ART-EYEFELIPE8X10</t>
  </si>
  <si>
    <t>Artillo 8x10 Eye of Felipe</t>
  </si>
  <si>
    <t>8 x 10</t>
  </si>
  <si>
    <t>ART-FIESTA12</t>
  </si>
  <si>
    <t>Artillo 12x12 Fiesta</t>
  </si>
  <si>
    <t>11 1/2 x 11 1/2</t>
  </si>
  <si>
    <t>ART-FLOWERDECO5</t>
  </si>
  <si>
    <t>Artillo 5x5 Flower Deco</t>
  </si>
  <si>
    <t>4 1/2 x 4 1/2</t>
  </si>
  <si>
    <t>ART-GRANADA</t>
  </si>
  <si>
    <t>Artillo Granada</t>
  </si>
  <si>
    <t>7 1/4 x 9 1/8</t>
  </si>
  <si>
    <t>ART-GRANADASET</t>
  </si>
  <si>
    <t>Artillo Granada Set</t>
  </si>
  <si>
    <t>Artillo Granada Set (1) Granada and (1) Dot</t>
  </si>
  <si>
    <t>7 1/4 x 9 1/8 - 3 1/4 x 3 1/4</t>
  </si>
  <si>
    <t>ART-GROOVLT</t>
  </si>
  <si>
    <t>Artillo Grooved Stairtread Left Corner</t>
  </si>
  <si>
    <t>11 1/2 x 11 1/2 x 1 1/2</t>
  </si>
  <si>
    <t>ART-GROOVRT</t>
  </si>
  <si>
    <t>Artillo Grooved Stairtread Right Corner</t>
  </si>
  <si>
    <t>ART-GROOVSTAIR</t>
  </si>
  <si>
    <t>Artillo Grooved Stairtread</t>
  </si>
  <si>
    <t>ART-HEX12</t>
  </si>
  <si>
    <t>Artillo 12" Hexagon</t>
  </si>
  <si>
    <t>ART-HEX14</t>
  </si>
  <si>
    <t>Artillo 14" Hexagon</t>
  </si>
  <si>
    <t>13 3/4 x 13 3/4</t>
  </si>
  <si>
    <t>ART-HEX6</t>
  </si>
  <si>
    <t>Artillo 6" Hexagon</t>
  </si>
  <si>
    <t>5 3/4 x 5 3/4</t>
  </si>
  <si>
    <t>ART-HEX8</t>
  </si>
  <si>
    <t>Artillo 8" Hexagon</t>
  </si>
  <si>
    <t>7 1/2 x 7 1/2</t>
  </si>
  <si>
    <t>ART-LAJOLLA</t>
  </si>
  <si>
    <t>Artillo La Jolla Chair Rail</t>
  </si>
  <si>
    <t>2 1/4 x 7 1/2 x 1</t>
  </si>
  <si>
    <t>ART-MARGARITA1</t>
  </si>
  <si>
    <t>Artillo Santa Margarita 1 Liner</t>
  </si>
  <si>
    <t>2 1/4 x 8 3/4</t>
  </si>
  <si>
    <t>ART-MARGARITA2</t>
  </si>
  <si>
    <t>Artillo Santa Margarita 2 Liner</t>
  </si>
  <si>
    <t>1 x 8 3/4</t>
  </si>
  <si>
    <t>ART-MINI14FAT</t>
  </si>
  <si>
    <t>Artillo Mini 14 Fat</t>
  </si>
  <si>
    <t>Artillo Mini 14 Fat (Arabesque Mini 14)</t>
  </si>
  <si>
    <t>ART-MINI14SKINNY</t>
  </si>
  <si>
    <t>Artillo Mini 14 Skinny</t>
  </si>
  <si>
    <t>Artillo Mini 14 Skinny (Arabesque Mini 14)</t>
  </si>
  <si>
    <t>4 x 7</t>
  </si>
  <si>
    <t>ART-MINI15FAT</t>
  </si>
  <si>
    <t>Artillo Mini 15 Fat</t>
  </si>
  <si>
    <t>Artillo Mini 15 Fat (Arabesque Mini 15)</t>
  </si>
  <si>
    <t>ART-MINI15SKINNY</t>
  </si>
  <si>
    <t>Artillo Mini 15 Skinny</t>
  </si>
  <si>
    <t>Artillo Mini 15 Skinny (Arabesque Mini 15)</t>
  </si>
  <si>
    <t>ART-MODERNFELIPE</t>
  </si>
  <si>
    <t>Artillo Monder Felipe</t>
  </si>
  <si>
    <t>Artillo Mondern Felipe (Arabesque 16)</t>
  </si>
  <si>
    <t>ART-MONTEREY4</t>
  </si>
  <si>
    <t>Artillo 4x4 Monterey</t>
  </si>
  <si>
    <t>ART-MONTEREY5</t>
  </si>
  <si>
    <t>Artillo 5x5 Monterey</t>
  </si>
  <si>
    <t>ART-OCTAGON10</t>
  </si>
  <si>
    <t>Artillo 10" Octagon</t>
  </si>
  <si>
    <t>9 1/2 x 9 1/2</t>
  </si>
  <si>
    <t>ART-OCTAGON12</t>
  </si>
  <si>
    <t>Artillo 12" Octagon</t>
  </si>
  <si>
    <t>ART-OCTAGON8</t>
  </si>
  <si>
    <t>Artillo 8" Octagon</t>
  </si>
  <si>
    <t>ART-OCTSET10</t>
  </si>
  <si>
    <t>Artillo 10" Octagon Set</t>
  </si>
  <si>
    <t>Artillo 10" Octagon Set (1) Octagon and (1) Artillo 4x4</t>
  </si>
  <si>
    <t>9 1/2 x 9 1/2 - 3 7/8 x 3 7/8</t>
  </si>
  <si>
    <t>ART-OCTSET12</t>
  </si>
  <si>
    <t>Artillo 12" Octagon Set</t>
  </si>
  <si>
    <t>Artillo 12" Octagon Set (1) Octagon and (1) Artillo 5x5</t>
  </si>
  <si>
    <t>11 1/2 x 11 1/2 - 4 3/4 x 4 3/4</t>
  </si>
  <si>
    <t>ART-OCTSET8</t>
  </si>
  <si>
    <t>Artillo 8" Octagon Set</t>
  </si>
  <si>
    <t>Artillo 8" Octagon Set (1) Octagon and (1) Artillo 3x3</t>
  </si>
  <si>
    <t>8 x 8 - 2 7/8 x 2 7/8</t>
  </si>
  <si>
    <t>ART-PATA4</t>
  </si>
  <si>
    <t>Artillo 4x4 Pata Grande</t>
  </si>
  <si>
    <t>ART-PEARLS</t>
  </si>
  <si>
    <t>Artillo Pearls Chair Rail</t>
  </si>
  <si>
    <t>2 1/2 x 12 x 1 1/4</t>
  </si>
  <si>
    <t>ART-PIEDSTAIR</t>
  </si>
  <si>
    <t>Artillo Pied Stairtread</t>
  </si>
  <si>
    <t>11 1/2 x (10 x 12) x 1 1/2</t>
  </si>
  <si>
    <t>ART-PKT3X11</t>
  </si>
  <si>
    <t>Artillo 3x11 Picket</t>
  </si>
  <si>
    <t>3 x 10 1/2</t>
  </si>
  <si>
    <t>ART-PKT4X8</t>
  </si>
  <si>
    <t>Artillo 4x8 Picket</t>
  </si>
  <si>
    <t>4 1/4 x 8 1/4</t>
  </si>
  <si>
    <t>ART-PKT8X24</t>
  </si>
  <si>
    <t>Artillo 8x24 Picket</t>
  </si>
  <si>
    <t>8 1/4 x 23 1/2</t>
  </si>
  <si>
    <t>ART-PKTSET3X11</t>
  </si>
  <si>
    <t>Artillo 3x11 Picket Set</t>
  </si>
  <si>
    <t>Artillo 3x11 Picket Set (2) Pickets and (1) Artillo 8x8</t>
  </si>
  <si>
    <t>ART-PKTSET4X8</t>
  </si>
  <si>
    <t>Artillo 4x8 Picket Set</t>
  </si>
  <si>
    <t>Artillo 4x8 Picket Set (2) Pickets and (1) Artillo 4x4</t>
  </si>
  <si>
    <t>ART-PKTSET8X24</t>
  </si>
  <si>
    <t>Artillo 8x24 Picket Set</t>
  </si>
  <si>
    <t>Artillo 8x24 Picket Set (2) Pickets and (1) Artillo 16x16</t>
  </si>
  <si>
    <t>ART-QUATREFOIL</t>
  </si>
  <si>
    <t>Artillo Quatrefoil</t>
  </si>
  <si>
    <t>Artillo Quatrefoil (Arabesque 8A, 8B, and 8C)</t>
  </si>
  <si>
    <t>ART-ROLLUP</t>
  </si>
  <si>
    <t>Artillo Rollup Set</t>
  </si>
  <si>
    <t>ART-ROPESTEP</t>
  </si>
  <si>
    <t>Artillo Rope Step Moulding</t>
  </si>
  <si>
    <t>1 3/4 x 15 x 1 1/4</t>
  </si>
  <si>
    <t>ART-ROPEWALL</t>
  </si>
  <si>
    <t>Artillo Rope Wall Moulding</t>
  </si>
  <si>
    <t>2 1/2 x 16 x 1 1/2</t>
  </si>
  <si>
    <t>ART-SANFELIPE12X13</t>
  </si>
  <si>
    <t>Artillo 12x13 San Felipe</t>
  </si>
  <si>
    <t>11 3/4 x 12 1/8</t>
  </si>
  <si>
    <t>ART-SANFELIPE3X4</t>
  </si>
  <si>
    <t>Artillo 3x4 San Felipe</t>
  </si>
  <si>
    <t>2 7/8 x 3 7/8</t>
  </si>
  <si>
    <t>ART-SANMARCOS</t>
  </si>
  <si>
    <t>Artillo San Marcos Liner</t>
  </si>
  <si>
    <t>7/8 x 8 3/4</t>
  </si>
  <si>
    <t>ART-SANPEDRO</t>
  </si>
  <si>
    <t>Artillo San Pedro Liner</t>
  </si>
  <si>
    <t>ART-SANTAANA</t>
  </si>
  <si>
    <t>Artillo Santa Ana Liner</t>
  </si>
  <si>
    <t>1 7/8" x 8 3/4"</t>
  </si>
  <si>
    <t>ART-SANTABARBRA</t>
  </si>
  <si>
    <t>Artillo Santa Barbara Chair Rail</t>
  </si>
  <si>
    <t>2 x 7 1/2 x 1</t>
  </si>
  <si>
    <t>ART-SANTACRUZ</t>
  </si>
  <si>
    <t>Artillo Santa Crus Liner</t>
  </si>
  <si>
    <t>Artillo Santa Cruz Liner</t>
  </si>
  <si>
    <t>1 1/2 x 9</t>
  </si>
  <si>
    <t>ART-SANTAMARIA</t>
  </si>
  <si>
    <t>Artillo Santa Maria Liner</t>
  </si>
  <si>
    <t>ART-SANTAPAULA</t>
  </si>
  <si>
    <t>Artillo Santa Paula Liner</t>
  </si>
  <si>
    <t>ART-SANTAYNEZ</t>
  </si>
  <si>
    <t>Artillo Santa Ynez Liner</t>
  </si>
  <si>
    <t>1 x 9 1/8</t>
  </si>
  <si>
    <t>ART-SANYSIDRO</t>
  </si>
  <si>
    <t>Artillo San Ysidro Liner</t>
  </si>
  <si>
    <t>1 3/4 x 10</t>
  </si>
  <si>
    <t>ART-SBN12</t>
  </si>
  <si>
    <t>Artillo 12x12 Surface Bullnose</t>
  </si>
  <si>
    <t>12 x 12</t>
  </si>
  <si>
    <t>ART-SBN16</t>
  </si>
  <si>
    <t>Artillo 16x16 Surface Bullnose</t>
  </si>
  <si>
    <t>16 x 16</t>
  </si>
  <si>
    <t>ART-SBN8</t>
  </si>
  <si>
    <t>Artillo 8x8 Surface Bullnose</t>
  </si>
  <si>
    <t>ART-SBNCORNER12</t>
  </si>
  <si>
    <t>Artillo 12x12 Surface Bullnose Corner</t>
  </si>
  <si>
    <t>ART-SBNCORNER16</t>
  </si>
  <si>
    <t>Artillo 16x16 Surface Bullnose Corner</t>
  </si>
  <si>
    <t>ART-SBNCORNER8</t>
  </si>
  <si>
    <t>Artillo 8x8 Surface Bullnose Corner</t>
  </si>
  <si>
    <t>ART-SBNLS3X12</t>
  </si>
  <si>
    <t>Artillo 3x12 Surface Bullnose Long Side</t>
  </si>
  <si>
    <t>3 x 12 1/2</t>
  </si>
  <si>
    <t>ART-SBNLS4X8</t>
  </si>
  <si>
    <t>Artillo 4x8 Surface Bullnose Long Side</t>
  </si>
  <si>
    <t>ART-SBNSS4X8</t>
  </si>
  <si>
    <t>Artillo 4x8 Surface Bullnose Short Side</t>
  </si>
  <si>
    <t>ART-SQSTAR</t>
  </si>
  <si>
    <t>Artillo Square Star</t>
  </si>
  <si>
    <t>Artillo Square Star (Arabesque 11A and 11B)</t>
  </si>
  <si>
    <t>ART-STAIRCORNER12</t>
  </si>
  <si>
    <t>Artillo 12x12 Stairtread Corner</t>
  </si>
  <si>
    <t>ART-STAIRCORNER13</t>
  </si>
  <si>
    <t>Artillo 12x13 Stairtread Corner</t>
  </si>
  <si>
    <t>12 1/2 x 11 1/2 x 1 1/2</t>
  </si>
  <si>
    <t>ART-STAIRCORNER16</t>
  </si>
  <si>
    <t>Artillo 12x16 Stairtread Corner</t>
  </si>
  <si>
    <t>16 1/2 x 11 1/2 x 1 1/2</t>
  </si>
  <si>
    <t>ART-STAIRCORNER20</t>
  </si>
  <si>
    <t>Artillo 12x20 Stairtread Corner</t>
  </si>
  <si>
    <t>19 x 11 3/4 x 1 1/2</t>
  </si>
  <si>
    <t>ART-STAIRHEAD</t>
  </si>
  <si>
    <t>Artillo Stairtread Head</t>
  </si>
  <si>
    <t>1 1/2 x 11 1/2</t>
  </si>
  <si>
    <t>ART-STAIRTREAD12</t>
  </si>
  <si>
    <t>Artillo 12x12 Stairtread</t>
  </si>
  <si>
    <t>ART-STAIRTREAD13</t>
  </si>
  <si>
    <t>Artillo 12x13 Stairtread</t>
  </si>
  <si>
    <t>ART-STAIRTREAD16</t>
  </si>
  <si>
    <t>Artillo 16" Stairtread</t>
  </si>
  <si>
    <t>15 1/2 x 11 1/2 x 1 1/2</t>
  </si>
  <si>
    <t>ART-STAIRTREAD20</t>
  </si>
  <si>
    <t>Artillo 12x20 Stairtread</t>
  </si>
  <si>
    <t>Artil12x20 Stairtread</t>
  </si>
  <si>
    <t>ART-STAIRTREAD6X12</t>
  </si>
  <si>
    <t>Artillo 6x12 Stairtread</t>
  </si>
  <si>
    <t>11 1/2 x 5 1/2 x 1 1/2</t>
  </si>
  <si>
    <t>ART-STEPON12</t>
  </si>
  <si>
    <t>Artillo 12x12 Stepon Stairtread</t>
  </si>
  <si>
    <t>ART-STEPONCNR12</t>
  </si>
  <si>
    <t>Artillo 12x12 Stepon Stairtread Corner</t>
  </si>
  <si>
    <t>ART-TRAPEZOID-HEX-SET</t>
  </si>
  <si>
    <t>Artillo Trapezoid Hexagon Set</t>
  </si>
  <si>
    <t>Artillo Trapezoid Hexagon Set (1) 14" Hexagon and (6) Trapezoids</t>
  </si>
  <si>
    <t>ART-TRAPEZOID5X13</t>
  </si>
  <si>
    <t>Artillo Trapezoid 5x13</t>
  </si>
  <si>
    <t>5 x 13</t>
  </si>
  <si>
    <t>ART-TRI7</t>
  </si>
  <si>
    <t>Artillo 7" Triangle</t>
  </si>
  <si>
    <t>7 1/4 x 7 1/4 x 7 1/4</t>
  </si>
  <si>
    <t>ART-VIEJO</t>
  </si>
  <si>
    <t>Artillo Viejo Chair Rail</t>
  </si>
  <si>
    <t>2 1/2 x 12 x 1</t>
  </si>
  <si>
    <t>ART-WINGPKT</t>
  </si>
  <si>
    <t>Artillo Wing Picket</t>
  </si>
  <si>
    <t>Artillo Wing Picket (Arabesque 2A and 2B)</t>
  </si>
  <si>
    <t>ART10</t>
  </si>
  <si>
    <t>Artillo 10x10</t>
  </si>
  <si>
    <t>9 3/4 x 9 3/4</t>
  </si>
  <si>
    <t>ART12</t>
  </si>
  <si>
    <t>Artillo 12x12</t>
  </si>
  <si>
    <t>ART16</t>
  </si>
  <si>
    <t>Artillo 16x16</t>
  </si>
  <si>
    <t>15 1/2 x 15 1/2</t>
  </si>
  <si>
    <t>ART1X9</t>
  </si>
  <si>
    <t>Artillo 1x9</t>
  </si>
  <si>
    <t>1 x 8 7/8</t>
  </si>
  <si>
    <t>ART2</t>
  </si>
  <si>
    <t>Artillo 2x2</t>
  </si>
  <si>
    <t>2 x 2</t>
  </si>
  <si>
    <t>ART2X4</t>
  </si>
  <si>
    <t>Artillo 2x4</t>
  </si>
  <si>
    <t>2 x 4 1/2</t>
  </si>
  <si>
    <t>ART3</t>
  </si>
  <si>
    <t>Artillo 3x3</t>
  </si>
  <si>
    <t>2 7/8 x 2 7/8</t>
  </si>
  <si>
    <t>ART3.5</t>
  </si>
  <si>
    <t>Artillo 3.5x3.5</t>
  </si>
  <si>
    <t>3 3/8 x 3 3/8</t>
  </si>
  <si>
    <t>ART3X6</t>
  </si>
  <si>
    <t>Artillo 3X6</t>
  </si>
  <si>
    <t>ART4</t>
  </si>
  <si>
    <t>Artillo 4x4</t>
  </si>
  <si>
    <t>3 7/8 x 3 7/8</t>
  </si>
  <si>
    <t>ART4X12</t>
  </si>
  <si>
    <t>Artillo 4x12</t>
  </si>
  <si>
    <t>3 3/4 x 11 7/8</t>
  </si>
  <si>
    <t>ART4X16</t>
  </si>
  <si>
    <t>Artillo 4x16</t>
  </si>
  <si>
    <t>3 7/8 x 15 3/8</t>
  </si>
  <si>
    <t>ART4X8</t>
  </si>
  <si>
    <t>Artillo 4x8</t>
  </si>
  <si>
    <t>3 1/2 x 7 1/2</t>
  </si>
  <si>
    <t>ART5</t>
  </si>
  <si>
    <t>Artillo 5x5</t>
  </si>
  <si>
    <t>4 3/4 x 4 3/4</t>
  </si>
  <si>
    <t>ART6</t>
  </si>
  <si>
    <t>Artillo 6x6</t>
  </si>
  <si>
    <t>5 1/2 x 5 1/2</t>
  </si>
  <si>
    <t>ART6X12</t>
  </si>
  <si>
    <t>Artillo 6x12</t>
  </si>
  <si>
    <t>ART8</t>
  </si>
  <si>
    <t>Artillo 8x8</t>
  </si>
  <si>
    <t>ART8X12</t>
  </si>
  <si>
    <t>Artillo 8X12</t>
  </si>
  <si>
    <t>7 7/8 x 11 3/8</t>
  </si>
  <si>
    <t>ART8X16</t>
  </si>
  <si>
    <t>Artillo 8x16</t>
  </si>
  <si>
    <t>7 1/2 x 15 3/8</t>
  </si>
  <si>
    <t>3 7/8" x 3 7/8"</t>
  </si>
  <si>
    <t>1/2"</t>
  </si>
  <si>
    <t>1 3/4" x 8 1/8"</t>
  </si>
  <si>
    <t>California Pavers</t>
  </si>
  <si>
    <t>CAPAVER-DURANGO6X8</t>
  </si>
  <si>
    <t>California Paver Durango 6x8</t>
  </si>
  <si>
    <t>6 x 8 x 2 1/2</t>
  </si>
  <si>
    <t>2 1/2"</t>
  </si>
  <si>
    <t>CAPAVER-HEX8</t>
  </si>
  <si>
    <t>California Paver 8" Hexagon</t>
  </si>
  <si>
    <t>7 7/8 x 7 7/8 x 3</t>
  </si>
  <si>
    <t>3"</t>
  </si>
  <si>
    <t>CAPAVER-MODULAR3X18</t>
  </si>
  <si>
    <t>California Paver Modular 3x18</t>
  </si>
  <si>
    <t>3 x 18 x 4</t>
  </si>
  <si>
    <t>4"</t>
  </si>
  <si>
    <t>Ceramic 3D Wall Cladding</t>
  </si>
  <si>
    <t>3DCER-BOWTIE2X12</t>
  </si>
  <si>
    <t>Ceramic Bowtie 2x12</t>
  </si>
  <si>
    <t>1 7/8 x 11 7/8</t>
  </si>
  <si>
    <t>1"</t>
  </si>
  <si>
    <t>3DCER-BUCKLE6</t>
  </si>
  <si>
    <t>Ceramic Buckle 6x6</t>
  </si>
  <si>
    <t>6 5/8 x 6 5/8</t>
  </si>
  <si>
    <t>3DCER-COMPASS6</t>
  </si>
  <si>
    <t>Ceramic Compass Star 6x6</t>
  </si>
  <si>
    <t>3DCER-COMPTON6</t>
  </si>
  <si>
    <t>Ceramic Compton 6x6</t>
  </si>
  <si>
    <t>3DCER-TARGET6</t>
  </si>
  <si>
    <t>Ceramic Target 6x6</t>
  </si>
  <si>
    <t>CLARA Collection</t>
  </si>
  <si>
    <t>CLARA-BEAK</t>
  </si>
  <si>
    <t>Clara Quarter Round Beak</t>
  </si>
  <si>
    <t>Clara Quarter Round Beak (AC-106)</t>
  </si>
  <si>
    <t>7x6x1</t>
  </si>
  <si>
    <t>CLARA-INSIDEQUARTERROUND</t>
  </si>
  <si>
    <t>Clara Inside Quarter Round</t>
  </si>
  <si>
    <t>6x6x1</t>
  </si>
  <si>
    <t>CLARA-QUARTERROUND</t>
  </si>
  <si>
    <t>Clara Quarter Round</t>
  </si>
  <si>
    <t>CLARA-TIERRAMADRE-8CCROSS</t>
  </si>
  <si>
    <t>CLARA Tierra Madre 8C Cross</t>
  </si>
  <si>
    <t>CLARA-TIERRAMADRE-ARAB8C</t>
  </si>
  <si>
    <t>Clara Tierra Madre Arabesque Pattern 8C</t>
  </si>
  <si>
    <t>Clara Tierra Madre Arabesque Pattern 8C (1) Quatrefoil and (1) 8C Cross</t>
  </si>
  <si>
    <t>5" Quatrefoil - 6" 8C Cross</t>
  </si>
  <si>
    <t>7 1/4 x 7 1/4</t>
  </si>
  <si>
    <t>CLARA-TIERRAMADRE-HEX4</t>
  </si>
  <si>
    <t>Clara Tierra Madre 4" Hexagon</t>
  </si>
  <si>
    <t>8 1/2 x 8 1/2</t>
  </si>
  <si>
    <t>CLARA-TIERRAMADRE-QUATREFOIL</t>
  </si>
  <si>
    <t>CLARA Tierra Madre Quatrefoil</t>
  </si>
  <si>
    <t>CLARA-TIERRAMADRE2X8</t>
  </si>
  <si>
    <t>Clara Tierra Madre 2x8</t>
  </si>
  <si>
    <t>CLARA-TIERRAMADRE4</t>
  </si>
  <si>
    <t>Clara Tierra Madre 4x4</t>
  </si>
  <si>
    <t>CLARA-TIERRAMADRE6</t>
  </si>
  <si>
    <t>Clara Tierra Madre 6x6</t>
  </si>
  <si>
    <t>6x6</t>
  </si>
  <si>
    <t>Concrete 3D Wall Cladding</t>
  </si>
  <si>
    <t>3DCON-BUCKLE18</t>
  </si>
  <si>
    <t>3D Concrete Buckle 18x18</t>
  </si>
  <si>
    <t>17 3/4 x 17 3/4</t>
  </si>
  <si>
    <t>3DCON-BUCKLE6</t>
  </si>
  <si>
    <t>3D Concrete Buckle 6x6</t>
  </si>
  <si>
    <t>3DCON-COMPASS18</t>
  </si>
  <si>
    <t>3D Concrete Compass Star 18x18</t>
  </si>
  <si>
    <t>3DCON-COMPASS6</t>
  </si>
  <si>
    <t>3D Concrete Compass Star 6x6</t>
  </si>
  <si>
    <t>3DCON-COMPTON16</t>
  </si>
  <si>
    <t>3D Concrete Compton 16x16</t>
  </si>
  <si>
    <t>15 5/8 x 15 5/8</t>
  </si>
  <si>
    <t>3DCON-COMPTON6</t>
  </si>
  <si>
    <t>3D Concrete Compton 6x6</t>
  </si>
  <si>
    <t>3DCON-CORONA18</t>
  </si>
  <si>
    <t>3D Concrete Corona 18x18</t>
  </si>
  <si>
    <t>3DCON-CORONA7</t>
  </si>
  <si>
    <t>3D Concrete Corona 7x7</t>
  </si>
  <si>
    <t>6 3/4 x 6 3/4</t>
  </si>
  <si>
    <t>3DCON-RINGFISH</t>
  </si>
  <si>
    <t>3D Concrete Ring Fish</t>
  </si>
  <si>
    <t>13 1/2 x 20</t>
  </si>
  <si>
    <t>3DCON-TARGET16</t>
  </si>
  <si>
    <t>3D Concrete Target Tile 16x16</t>
  </si>
  <si>
    <t>Glazed Brick</t>
  </si>
  <si>
    <t>GLAZEDBRICK-2X8</t>
  </si>
  <si>
    <t>2x8 Glazed Brick</t>
  </si>
  <si>
    <t>2 1/4 x 7 5/8</t>
  </si>
  <si>
    <t>5/8"</t>
  </si>
  <si>
    <t>GLAZEDBRICKCORNER-2X8</t>
  </si>
  <si>
    <t>2x8 Glazed Brick Corner</t>
  </si>
  <si>
    <t>2 1/4 x 7 5/8 x 3 5/8</t>
  </si>
  <si>
    <t>GROOVEGLAZEDBRICK-2x8</t>
  </si>
  <si>
    <t>2x8 Grooved Glazed Brick</t>
  </si>
  <si>
    <t>2 1/4" x 7 5/8"</t>
  </si>
  <si>
    <t>Handpainted</t>
  </si>
  <si>
    <t>T3-185-A</t>
  </si>
  <si>
    <t>T3-185-B</t>
  </si>
  <si>
    <t>T3-185-CUSTOM</t>
  </si>
  <si>
    <t>T3-415-A</t>
  </si>
  <si>
    <t>T3-415-B</t>
  </si>
  <si>
    <t>T3-415-CUSTOM</t>
  </si>
  <si>
    <t>2"</t>
  </si>
  <si>
    <t>Metolius Ridge</t>
  </si>
  <si>
    <t>METOLIUS-BEAK</t>
  </si>
  <si>
    <t>Metolius Quarter Round Beak</t>
  </si>
  <si>
    <t>METOLIUS-INSIDEQUARTERROUND</t>
  </si>
  <si>
    <t>Metolius Inside Quarter Round</t>
  </si>
  <si>
    <t>METOLIUS-QUARTERROUND</t>
  </si>
  <si>
    <t>Metolius Quarter Round</t>
  </si>
  <si>
    <t>METOLIUS-TIERRAMADRE-8CCROSS</t>
  </si>
  <si>
    <t>Metolius Ridge Tierra Madre 8C Cross</t>
  </si>
  <si>
    <t>METOLIUS-TIERRAMADRE-ARAB8C</t>
  </si>
  <si>
    <t>Metolius Tierra Madre Arabesque Pattern 8C</t>
  </si>
  <si>
    <t>Metolius Tierra Madre Arabesque Pattern 8C (1) Quatrefoil and (1) 8C Cross</t>
  </si>
  <si>
    <t>METOLIUS-TIERRAMADRE-HEX4</t>
  </si>
  <si>
    <t>Metolius Tierra Madre 4" Hexagon</t>
  </si>
  <si>
    <t>METOLIUS-TIERRAMADRE-QUATREFOIL</t>
  </si>
  <si>
    <t>Metolius Ridge Tierra Madre Quatrefoil</t>
  </si>
  <si>
    <t>METOLIUS-TIERRAMADRE2X8</t>
  </si>
  <si>
    <t>Metolius Tierra Madre 2x8</t>
  </si>
  <si>
    <t>METOLIUS-TIERRAMADRE4</t>
  </si>
  <si>
    <t>Metolius Tierra Madre 4x4</t>
  </si>
  <si>
    <t>METOLIUS-TIERRAMADRE6</t>
  </si>
  <si>
    <t>Metolius Tierra Madre 6x6</t>
  </si>
  <si>
    <t>Monrovia</t>
  </si>
  <si>
    <t>3 3/8 x 8 1/8</t>
  </si>
  <si>
    <t>MON-COVEBNT4X12</t>
  </si>
  <si>
    <t>Monrovia 4x12 Bullnose top Cove Base</t>
  </si>
  <si>
    <t>12 6 1/2 x 1</t>
  </si>
  <si>
    <t>MON-COVEBNT6X12</t>
  </si>
  <si>
    <t>Monrovia 6x12 Bullnose top Cove Base</t>
  </si>
  <si>
    <t>MON-COVEFT4X12</t>
  </si>
  <si>
    <t>Monrovia 4x12 Flat top Cove Base</t>
  </si>
  <si>
    <t>12 4 1/2 x 1</t>
  </si>
  <si>
    <t>MON-COVEFT6X12</t>
  </si>
  <si>
    <t>Monrovia 6x12 Flat top Cove Base</t>
  </si>
  <si>
    <t>MON-HEX12</t>
  </si>
  <si>
    <t>Monrovia 12" Hexagon</t>
  </si>
  <si>
    <t>MON-HEX8</t>
  </si>
  <si>
    <t>Monrovia 8" Hexagon</t>
  </si>
  <si>
    <t>MON-LBX12</t>
  </si>
  <si>
    <t>Monrovia 12" LBX Stairtread</t>
  </si>
  <si>
    <t>12 3/8  x 12 3/8 x 1 3/4</t>
  </si>
  <si>
    <t>MON-LBXCORNER12</t>
  </si>
  <si>
    <t>Monrovia 12" LBX Stairtread Corner</t>
  </si>
  <si>
    <t>MON-OCT10</t>
  </si>
  <si>
    <t>Monrovia 10" Octagon</t>
  </si>
  <si>
    <t>9 3/8 x 9 3/8</t>
  </si>
  <si>
    <t>MON-OCT12</t>
  </si>
  <si>
    <t>Monrovia 12" Octagon</t>
  </si>
  <si>
    <t>MON-OCTSET10</t>
  </si>
  <si>
    <t>Monrovia 10" Octagon Set</t>
  </si>
  <si>
    <t>Monrovia 10" Octagon Set (1) Octagon and (1) 4x4</t>
  </si>
  <si>
    <t>12 x 12  -  5 x 5</t>
  </si>
  <si>
    <t>MON-OCTSET12</t>
  </si>
  <si>
    <t>Monrovia 12" Octagon Set</t>
  </si>
  <si>
    <t>Monrovia 12" Octagon Set (1) Octagon and (1) 5x5</t>
  </si>
  <si>
    <t>9 3/8 x 9 3/8  -  3 7/8 x 3 7/8</t>
  </si>
  <si>
    <t>MON-RBX12</t>
  </si>
  <si>
    <t>Monrovia 12" RBX Stairtread</t>
  </si>
  <si>
    <t>MON-RBXCORNER12</t>
  </si>
  <si>
    <t>Monrovia 12" RBX Stairtread Corner</t>
  </si>
  <si>
    <t>MON-SBN12</t>
  </si>
  <si>
    <t>Monrovia 12x12 Surface Bullnose</t>
  </si>
  <si>
    <t>12 3/8  x 12 3/8</t>
  </si>
  <si>
    <t>MON-SBNCORNER12</t>
  </si>
  <si>
    <t>Monrovia 12x12 Surface Bullnose Corner</t>
  </si>
  <si>
    <t>MON-WALL10X12</t>
  </si>
  <si>
    <t>Monrovia 10x12 Wall Cap</t>
  </si>
  <si>
    <t>12 x 9 3/4 x 1 1/2</t>
  </si>
  <si>
    <t>MON-WALL11X12</t>
  </si>
  <si>
    <t>Monrovia 11x12 Wall Cap</t>
  </si>
  <si>
    <t>12 x 10 7/8 x 1 1/2</t>
  </si>
  <si>
    <t>MON-WALL12</t>
  </si>
  <si>
    <t>Monrovia 12x12 Wall Cap</t>
  </si>
  <si>
    <t>12 x 12 3/8 x 1 1/2</t>
  </si>
  <si>
    <t>MON-WALL9X12</t>
  </si>
  <si>
    <t>Monrovia 9x12 Wall Cap</t>
  </si>
  <si>
    <t>12 x 8 1/2  x 1 1/2</t>
  </si>
  <si>
    <t>MON12</t>
  </si>
  <si>
    <t>Monrovia 12x12</t>
  </si>
  <si>
    <t>12 3/8 x 12 3/8</t>
  </si>
  <si>
    <t>11/16 x 9 1/8</t>
  </si>
  <si>
    <t>1 3/4 x 8 1/8</t>
  </si>
  <si>
    <t>MON3</t>
  </si>
  <si>
    <t>Monrovia 3x3</t>
  </si>
  <si>
    <t>MON4</t>
  </si>
  <si>
    <t>Monrovia 4x4</t>
  </si>
  <si>
    <t>MON4X8</t>
  </si>
  <si>
    <t>Monrovia 4x8</t>
  </si>
  <si>
    <t>MON5</t>
  </si>
  <si>
    <t>Monrovia 5x5</t>
  </si>
  <si>
    <t>MON6</t>
  </si>
  <si>
    <t>Monrovia 6x6</t>
  </si>
  <si>
    <t>MON6X12</t>
  </si>
  <si>
    <t>Monrovia 6x12</t>
  </si>
  <si>
    <t>6 x 12 3/8</t>
  </si>
  <si>
    <t>MON8</t>
  </si>
  <si>
    <t>Monrovia 8x8</t>
  </si>
  <si>
    <t>8 1/8 x 8 1/8</t>
  </si>
  <si>
    <t>Oleson</t>
  </si>
  <si>
    <t>OLESON-HEX12</t>
  </si>
  <si>
    <t>Oleson 12" Hexagon</t>
  </si>
  <si>
    <t>OLESON-HEX4</t>
  </si>
  <si>
    <t>Oleson 4" Hexagon</t>
  </si>
  <si>
    <t>OLESON-HEX6</t>
  </si>
  <si>
    <t>Oleson 6" Hexagon</t>
  </si>
  <si>
    <t>OLESON12</t>
  </si>
  <si>
    <t>Oleson 12x12</t>
  </si>
  <si>
    <t>OLESON2</t>
  </si>
  <si>
    <t>Oleson 2x2</t>
  </si>
  <si>
    <t>1 3/4 x 1 3/4</t>
  </si>
  <si>
    <t>OLESON2X12</t>
  </si>
  <si>
    <t>Oleson 2x12</t>
  </si>
  <si>
    <t>1 3/4 x 12 3/8</t>
  </si>
  <si>
    <t>OLESON2X4</t>
  </si>
  <si>
    <t>Oleson 2x4</t>
  </si>
  <si>
    <t>1 3/4 x 3 7/8</t>
  </si>
  <si>
    <t>OLESON3</t>
  </si>
  <si>
    <t>Oleson 3x3</t>
  </si>
  <si>
    <t>OLESON3X6</t>
  </si>
  <si>
    <t>Oleson 3x6</t>
  </si>
  <si>
    <t>2 3/4 x 6</t>
  </si>
  <si>
    <t>OLESON3X9</t>
  </si>
  <si>
    <t>Oleson 3x9</t>
  </si>
  <si>
    <t>2 3/4 x 9 1/8</t>
  </si>
  <si>
    <t>OLESON4</t>
  </si>
  <si>
    <t>Oleson 4x4</t>
  </si>
  <si>
    <t>OLESON4X8</t>
  </si>
  <si>
    <t>Oleson 4x8</t>
  </si>
  <si>
    <t>3 7/8 x 8 1/8</t>
  </si>
  <si>
    <t>OLESON6</t>
  </si>
  <si>
    <t>Oleson 6x6</t>
  </si>
  <si>
    <t>OLESON6X12</t>
  </si>
  <si>
    <t>Oleson 6x12</t>
  </si>
  <si>
    <t>OLESON6X9</t>
  </si>
  <si>
    <t>Oleson 6x9</t>
  </si>
  <si>
    <t>6 x 9 1/8</t>
  </si>
  <si>
    <t>OLESON8</t>
  </si>
  <si>
    <t>Oleson 8x8</t>
  </si>
  <si>
    <t>Peninsula</t>
  </si>
  <si>
    <t>Roman Pavers</t>
  </si>
  <si>
    <t>RP-8CCROSS</t>
  </si>
  <si>
    <t>Roman Paver 8C Cross</t>
  </si>
  <si>
    <t>Roman 2" Paver 8C Cross</t>
  </si>
  <si>
    <t>14x14</t>
  </si>
  <si>
    <t>RP-ARAB8C</t>
  </si>
  <si>
    <t>Roman Paver Arabesque Pattern 8C</t>
  </si>
  <si>
    <t>Roman 2" Paver Arabesque Pattern 8C (1) Quatrefoil and (1) 8C Cross</t>
  </si>
  <si>
    <t>12x12 - 14x14</t>
  </si>
  <si>
    <t>RP-CHEVRONA</t>
  </si>
  <si>
    <t>Roman Paver Chevron A</t>
  </si>
  <si>
    <t>Roman 2" Paver Chevron A</t>
  </si>
  <si>
    <t>12 x 24</t>
  </si>
  <si>
    <t>RP-CHEVRONB</t>
  </si>
  <si>
    <t>Roman Paver Chevron B</t>
  </si>
  <si>
    <t>Roman 2" Paver Chevron B</t>
  </si>
  <si>
    <t>RP-CHEVRONSET</t>
  </si>
  <si>
    <t>Roman Paver Chevron Set</t>
  </si>
  <si>
    <t>Roman 2" Paver Chevron Set (1) Chevron A and (1) Chevron B</t>
  </si>
  <si>
    <t>12 x 24 - 12 x 24</t>
  </si>
  <si>
    <t>RP-DIA22X38</t>
  </si>
  <si>
    <t>Roman Paver 22x38 Diamond</t>
  </si>
  <si>
    <t>Roman 2" Paver 22x38 Diamond</t>
  </si>
  <si>
    <t>22 x 38</t>
  </si>
  <si>
    <t>RP-DUR10X13</t>
  </si>
  <si>
    <t>Roman Paver 10x13 Durango</t>
  </si>
  <si>
    <t>Roman 2" Paver 10x13 Durango</t>
  </si>
  <si>
    <t>10 x 13</t>
  </si>
  <si>
    <t>RP-DUR6X8</t>
  </si>
  <si>
    <t>Roman Paver 6x8 Durango</t>
  </si>
  <si>
    <t>Roman 2" Paver 6x8 Durango</t>
  </si>
  <si>
    <t>6 x 8</t>
  </si>
  <si>
    <t>RP-HEX36</t>
  </si>
  <si>
    <t>Roman Paver 36" Hexagon</t>
  </si>
  <si>
    <t>Roman 2" Paver 36" Hexagon</t>
  </si>
  <si>
    <t>36 x 36</t>
  </si>
  <si>
    <t>RP-HEX8</t>
  </si>
  <si>
    <t>Roman Paver 8" Hexagon</t>
  </si>
  <si>
    <t>Roman 2" Paver 8" Hexagon</t>
  </si>
  <si>
    <t>RP-OCT24</t>
  </si>
  <si>
    <t>Roman Paver 24" Octagon</t>
  </si>
  <si>
    <t>Roman 2" Paver 24" Octagon</t>
  </si>
  <si>
    <t>24x24</t>
  </si>
  <si>
    <t>RP-QUATREFOIL</t>
  </si>
  <si>
    <t>Roman Paver Quatrefoil</t>
  </si>
  <si>
    <t>Roman 2" Paver Quatrefoil</t>
  </si>
  <si>
    <t>12x12</t>
  </si>
  <si>
    <t>RP-RND12</t>
  </si>
  <si>
    <t>Roman Paver 1 Round</t>
  </si>
  <si>
    <t>Roman 2" Paver 12" Round</t>
  </si>
  <si>
    <t>12" Diameter</t>
  </si>
  <si>
    <t>RP-RND18</t>
  </si>
  <si>
    <t>Roman Paver 18" Round</t>
  </si>
  <si>
    <t>Roman 2" Paver 18" Round</t>
  </si>
  <si>
    <t>18" Diameter</t>
  </si>
  <si>
    <t>RP-RND24</t>
  </si>
  <si>
    <t>Roman Paver 24" Round</t>
  </si>
  <si>
    <t>Roman 2" Paver 24" Round</t>
  </si>
  <si>
    <t>24" Diameter</t>
  </si>
  <si>
    <t>RP-SANFLPE15X18</t>
  </si>
  <si>
    <t>Roman Paver 15x18 San Felipe</t>
  </si>
  <si>
    <t>Roman 2" Paver 15x18 San Felipe</t>
  </si>
  <si>
    <t>15 x 18</t>
  </si>
  <si>
    <t>RP10X12</t>
  </si>
  <si>
    <t>Roman Paver 10x12</t>
  </si>
  <si>
    <t>Roman 2" Paver 10x12</t>
  </si>
  <si>
    <t>10 x 12</t>
  </si>
  <si>
    <t>RP12</t>
  </si>
  <si>
    <t>Roman Paver 12x12</t>
  </si>
  <si>
    <t>Roman 2" Paver 12x12</t>
  </si>
  <si>
    <t>RP12x18</t>
  </si>
  <si>
    <t>Roman Paver 12x18</t>
  </si>
  <si>
    <t>Roman 2" Paver 12x18</t>
  </si>
  <si>
    <t>12 x 18</t>
  </si>
  <si>
    <t>RP12x24</t>
  </si>
  <si>
    <t>Roman Paver 12x24</t>
  </si>
  <si>
    <t>Roman 2" Paver 12x24</t>
  </si>
  <si>
    <t>RP16</t>
  </si>
  <si>
    <t>Roman Paver 16x16</t>
  </si>
  <si>
    <t>Roman 2" Paver 16x16</t>
  </si>
  <si>
    <t>RP16X24</t>
  </si>
  <si>
    <t>Roman Paver 16x24</t>
  </si>
  <si>
    <t>Roman 2" Paver 16x24</t>
  </si>
  <si>
    <t>16 x 24</t>
  </si>
  <si>
    <t>RP18</t>
  </si>
  <si>
    <t>Roman Paver 18x18</t>
  </si>
  <si>
    <t>Roman 2" Paver 18x18</t>
  </si>
  <si>
    <t>18 x 18</t>
  </si>
  <si>
    <t>RP18X24</t>
  </si>
  <si>
    <t>Roman Paver 18x24</t>
  </si>
  <si>
    <t>Roman 2" Paver 18x24</t>
  </si>
  <si>
    <t>18 x 24</t>
  </si>
  <si>
    <t>RP24</t>
  </si>
  <si>
    <t>Roman Paver 24x24</t>
  </si>
  <si>
    <t>Roman 2" Paver 24x24</t>
  </si>
  <si>
    <t>24 x 24</t>
  </si>
  <si>
    <t>RP3</t>
  </si>
  <si>
    <t>Roman Paver 3x3</t>
  </si>
  <si>
    <t>Roman 2" Paver 3x3</t>
  </si>
  <si>
    <t>3x3</t>
  </si>
  <si>
    <t>RP36</t>
  </si>
  <si>
    <t>Roman Paver 36x36</t>
  </si>
  <si>
    <t>Roman 2" Paver 36x36</t>
  </si>
  <si>
    <t>4 x 24</t>
  </si>
  <si>
    <t>RP4X8</t>
  </si>
  <si>
    <t>Roman Paver 4x8</t>
  </si>
  <si>
    <t>Roman 2" Paver 4x8</t>
  </si>
  <si>
    <t>RP6</t>
  </si>
  <si>
    <t>Roman Paver 6x6</t>
  </si>
  <si>
    <t>Roman 2" Paver 6x6</t>
  </si>
  <si>
    <t>RP6X12</t>
  </si>
  <si>
    <t>Roman Paver 6x12</t>
  </si>
  <si>
    <t>Roman 2" Paver 6x12</t>
  </si>
  <si>
    <t>6 x 12</t>
  </si>
  <si>
    <t>RP6X24</t>
  </si>
  <si>
    <t>Roman Paver 6x24</t>
  </si>
  <si>
    <t>Roman 2" Paver 6x24</t>
  </si>
  <si>
    <t>6 x 24</t>
  </si>
  <si>
    <t>RP8</t>
  </si>
  <si>
    <t>Roman Paver 8x8</t>
  </si>
  <si>
    <t>Roman 2" Paver 8x8</t>
  </si>
  <si>
    <t>RP8X12</t>
  </si>
  <si>
    <t>Roman Paver 8x12</t>
  </si>
  <si>
    <t>Roman 2" Paver 8x12</t>
  </si>
  <si>
    <t>8 x 12</t>
  </si>
  <si>
    <t>RP8X16</t>
  </si>
  <si>
    <t>Roman Paver 8x16</t>
  </si>
  <si>
    <t>Roman 2" Paver 8x16</t>
  </si>
  <si>
    <t>8 x 16</t>
  </si>
  <si>
    <t>RP8X24</t>
  </si>
  <si>
    <t>Roman Paver 8x24</t>
  </si>
  <si>
    <t>Roman 2" Paver 8x24</t>
  </si>
  <si>
    <t>8 x 24</t>
  </si>
  <si>
    <t>Roman Pool and Step Coping</t>
  </si>
  <si>
    <t>14RPS1</t>
  </si>
  <si>
    <t>14" Roman Style 1 Pool and Step Coping</t>
  </si>
  <si>
    <t>13.5 x 12.5 x 24</t>
  </si>
  <si>
    <t>14RPS1INBNR1</t>
  </si>
  <si>
    <t>14" Roman Style 1 Pool and Step Coping Inside Bullnose 1' Radius</t>
  </si>
  <si>
    <t>13.5 x 12.5 x 18</t>
  </si>
  <si>
    <t>14RPS1INBNR10</t>
  </si>
  <si>
    <t>14" Roman Style 1 Pool and Step Coping Inside Bullnose 10' Radius</t>
  </si>
  <si>
    <t>14RPS1INBNR11</t>
  </si>
  <si>
    <t>14" Roman Style 1 Pool and Step Coping Inside Bullnose 11' Radius</t>
  </si>
  <si>
    <t>14RPS1INBNR12</t>
  </si>
  <si>
    <t>14" Roman Style 1 Pool and Step Coping Inside Bullnose 12' Radius</t>
  </si>
  <si>
    <t>14RPS1INBNR2</t>
  </si>
  <si>
    <t>14" Roman Style 1 Pool and Step Coping Inside Bullnose 2' Radius</t>
  </si>
  <si>
    <t>14RPS1INBNR3</t>
  </si>
  <si>
    <t>14" Roman Style 1 Pool and Step Coping Inside Bullnose 3' Radius</t>
  </si>
  <si>
    <t>14RPS1INBNR4</t>
  </si>
  <si>
    <t>14" Roman Style 1 Pool and Step Coping Inside Bullnose 4' Radius</t>
  </si>
  <si>
    <t>14RPS1INBNR5</t>
  </si>
  <si>
    <t>14" Roman Style 1 Pool and Step Coping Inside Bullnose 5' Radius</t>
  </si>
  <si>
    <t>14RPS1INBNR6</t>
  </si>
  <si>
    <t>14" Roman Style 1 Pool and Step Coping Inside Bullnose 6' Radius</t>
  </si>
  <si>
    <t>14RPS1INBNR7</t>
  </si>
  <si>
    <t>14" Roman Style 1 Pool and Step Coping Inside Bullnose 7' Radius</t>
  </si>
  <si>
    <t>14RPS1INBNR8</t>
  </si>
  <si>
    <t>14" Roman Style 1 Pool and Step Coping Inside Bullnose 8' Radius</t>
  </si>
  <si>
    <t>14RPS1INBNR9</t>
  </si>
  <si>
    <t>14" Roman Style 1 Pool and Step Coping Inside Bullnose 9' Radius</t>
  </si>
  <si>
    <t>14RPS1INC</t>
  </si>
  <si>
    <t>14" Roman Style 1 Pool and Step Coping Inside Corner</t>
  </si>
  <si>
    <t>13.5 x 12.5 x 24 x 3 Return</t>
  </si>
  <si>
    <t>14RPS1OUTBNR1</t>
  </si>
  <si>
    <t>14" Roman Style 1 Pool and Step Coping Outside Bullnose 1' Radius</t>
  </si>
  <si>
    <t>14RPS1OUTBNR10</t>
  </si>
  <si>
    <t>14" Roman Style 1 Pool and Step Coping Outside Bullnose 10' Radius</t>
  </si>
  <si>
    <t>14RPS1OUTBNR11</t>
  </si>
  <si>
    <t>14" Roman Style 1 Pool and Step Coping Outside Bullnose 11' Radius</t>
  </si>
  <si>
    <t>14RPS1OUTBNR12</t>
  </si>
  <si>
    <t>14" Roman Style 1 Pool and Step Coping Outside Bullnose 12' Radius</t>
  </si>
  <si>
    <t>14RPS1OUTBNR2</t>
  </si>
  <si>
    <t>14" Roman Style 1 Pool and Step Coping Outside Bullnose 2' Radius</t>
  </si>
  <si>
    <t>14RPS1OUTBNR3</t>
  </si>
  <si>
    <t>14" Roman Style 1 Pool and Step Coping Outside Bullnose 3' Radius</t>
  </si>
  <si>
    <t>14RPS1OUTBNR4</t>
  </si>
  <si>
    <t>14" Roman Style 1 Pool and Step Coping Outside Bullnose 4' Radius</t>
  </si>
  <si>
    <t>14RPS1OUTBNR5</t>
  </si>
  <si>
    <t>14" Roman Style 1 Pool and Step Coping Outside Bullnose 5' Radius</t>
  </si>
  <si>
    <t>14RPS1OUTBNR6</t>
  </si>
  <si>
    <t>14" Roman Style 1 Pool and Step Coping Outside Bullnose 6' Radius</t>
  </si>
  <si>
    <t>14RPS1OUTBNR7</t>
  </si>
  <si>
    <t>14" Roman Style 1 Pool and Step Coping Outside Bullnose 7' Radius</t>
  </si>
  <si>
    <t>14RPS1OUTBNR8</t>
  </si>
  <si>
    <t>14" Roman Style 1 Pool and Step Coping Outside Bullnose 8' Radius</t>
  </si>
  <si>
    <t>14RPS1OUTBNR9</t>
  </si>
  <si>
    <t>14" Roman Style 1 Pool and Step Coping Outside Bullnose 9' Radius</t>
  </si>
  <si>
    <t>14RPS1OUTC</t>
  </si>
  <si>
    <t>14" Roman Style 1 Pool and Step Coping Outside Corner</t>
  </si>
  <si>
    <t>14RPS2</t>
  </si>
  <si>
    <t>14" Roman Style 2 Pool and Step Coping</t>
  </si>
  <si>
    <t>14RPS2INBNR1</t>
  </si>
  <si>
    <t>14" Roman Style 2 Pool and Step Coping Inside Bullnose 1' Radius</t>
  </si>
  <si>
    <t>14RPS2INBNR10</t>
  </si>
  <si>
    <t>14" Roman Style 2 Pool and Step Coping Inside Bullnose 10' Radius</t>
  </si>
  <si>
    <t>14RPS2INBNR11</t>
  </si>
  <si>
    <t>14" Roman Style 2 Pool and Step Coping Inside Bullnose 11' Radius</t>
  </si>
  <si>
    <t>14RPS2INBNR12</t>
  </si>
  <si>
    <t>14" Roman Style 2 Pool and Step Coping Inside Bullnose 12' Radius</t>
  </si>
  <si>
    <t>14RPS2INBNR2</t>
  </si>
  <si>
    <t>14" Roman Style 2 Pool and Step Coping Inside Bullnose 2' Radius</t>
  </si>
  <si>
    <t>14RPS2INBNR3</t>
  </si>
  <si>
    <t>14" Roman Style 2 Pool and Step Coping Inside Bullnose 3' Radius</t>
  </si>
  <si>
    <t>14RPS2INBNR4</t>
  </si>
  <si>
    <t>14" Roman Style 2 Pool and Step Coping Inside Bullnose 4' Radius</t>
  </si>
  <si>
    <t>14RPS2INBNR5</t>
  </si>
  <si>
    <t>14" Roman Style 2 Pool and Step Coping Inside Bullnose 5' Radius</t>
  </si>
  <si>
    <t>14RPS2INBNR6</t>
  </si>
  <si>
    <t>14" Roman Style 2 Pool and Step Coping Inside Bullnose 6' Radius</t>
  </si>
  <si>
    <t>14RPS2INBNR7</t>
  </si>
  <si>
    <t>14" Roman Style 2 Pool and Step Coping Inside Bullnose 7' Radius</t>
  </si>
  <si>
    <t>14RPS2INBNR8</t>
  </si>
  <si>
    <t>14" Roman Style 2 Pool and Step Coping Inside Bullnose 8' Radius</t>
  </si>
  <si>
    <t>14RPS2INBNR9</t>
  </si>
  <si>
    <t>14" Roman Style 2 Pool and Step Coping Inside Bullnose 9' Radius</t>
  </si>
  <si>
    <t>14RPS2INC</t>
  </si>
  <si>
    <t>14" Roman Style 2 Pool and Step Coping Inside Corner</t>
  </si>
  <si>
    <t>14RPS2OUTBNR1</t>
  </si>
  <si>
    <t>14" Roman Style 2 Pool and Step Coping Outside Bullnose 1' Radius</t>
  </si>
  <si>
    <t>14RPS2OUTBNR10</t>
  </si>
  <si>
    <t>14" Roman Style 2 Pool and Step Coping Outside Bullnose 10' Radius</t>
  </si>
  <si>
    <t>14RPS2OUTBNR11</t>
  </si>
  <si>
    <t>14" Roman Style 2 Pool and Step Coping Outside Bullnose 11' Radius</t>
  </si>
  <si>
    <t>14RPS2OUTBNR12</t>
  </si>
  <si>
    <t>14" Roman Style 2 Pool and Step Coping Outside Bullnose 12' Radius</t>
  </si>
  <si>
    <t>14RPS2OUTBNR2</t>
  </si>
  <si>
    <t>14" Roman Style 2 Pool and Step Coping Outside Bullnose 2' Radius</t>
  </si>
  <si>
    <t>14RPS2OUTBNR3</t>
  </si>
  <si>
    <t>14" Roman Style 2 Pool and Step Coping Outside Bullnose 3' Radius</t>
  </si>
  <si>
    <t>14RPS2OUTBNR4</t>
  </si>
  <si>
    <t>14" Roman Style 2 Pool and Step Coping Outside Bullnose 4' Radius</t>
  </si>
  <si>
    <t>14RPS2OUTBNR5</t>
  </si>
  <si>
    <t>14" Roman Style 2 Pool and Step Coping Outside Bullnose 5' Radius</t>
  </si>
  <si>
    <t>14RPS2OUTBNR6</t>
  </si>
  <si>
    <t>14" Roman Style 2 Pool and Step Coping Outside Bullnose 6' Radius</t>
  </si>
  <si>
    <t>14RPS2OUTBNR7</t>
  </si>
  <si>
    <t>14" Roman Style 2 Pool and Step Coping Outside Bullnose 7' Radius</t>
  </si>
  <si>
    <t>14RPS2OUTBNR8</t>
  </si>
  <si>
    <t>14" Roman Style 2 Pool and Step Coping Outside Bullnose 8' Radius</t>
  </si>
  <si>
    <t>14RPS2OUTBNR9</t>
  </si>
  <si>
    <t>14" Roman Style 2 Pool and Step Coping Outside Bullnose 9' Radius</t>
  </si>
  <si>
    <t>14RPS2OUTC</t>
  </si>
  <si>
    <t>14" Roman Style 2 Pool and Step Coping Outside Corner</t>
  </si>
  <si>
    <t>16RPS1</t>
  </si>
  <si>
    <t>16" Roman Style 1 Pool and Step Coping</t>
  </si>
  <si>
    <t>15.5 x 14.5 x 24</t>
  </si>
  <si>
    <t>16RPS1INBNR1</t>
  </si>
  <si>
    <t>16" Roman Style 1 Pool and Step Coping Inside Bullnose 1' Radius</t>
  </si>
  <si>
    <t>15.5 x 14.5 x 18</t>
  </si>
  <si>
    <t>16RPS1INBNR10</t>
  </si>
  <si>
    <t>16" Roman Style 1 Pool and Step Coping Inside Bullnose 10' Radius</t>
  </si>
  <si>
    <t>16RPS1INBNR11</t>
  </si>
  <si>
    <t>16" Roman Style 1 Pool and Step Coping Inside Bullnose 11' Radius</t>
  </si>
  <si>
    <t>16RPS1INBNR12</t>
  </si>
  <si>
    <t>16" Roman Style 1 Pool and Step Coping Inside Bullnose 12' Radius</t>
  </si>
  <si>
    <t>16RPS1INBNR2</t>
  </si>
  <si>
    <t>16" Roman Style 1 Pool and Step Coping Inside Bullnose 2' Radius</t>
  </si>
  <si>
    <t>16RPS1INBNR3</t>
  </si>
  <si>
    <t>16" Roman Style 1 Pool and Step Coping Inside Bullnose 3' Radius</t>
  </si>
  <si>
    <t>16RPS1INBNR4</t>
  </si>
  <si>
    <t>16" Roman Style 1 Pool and Step Coping Inside Bullnose 4' Radius</t>
  </si>
  <si>
    <t>16RPS1INBNR5</t>
  </si>
  <si>
    <t>16" Roman Style 1 Pool and Step Coping Inside Bullnose 5' Radius</t>
  </si>
  <si>
    <t>16RPS1INBNR6</t>
  </si>
  <si>
    <t>16" Roman Style 1 Pool and Step Coping Inside Bullnose 6' Radius</t>
  </si>
  <si>
    <t>16RPS1INBNR7</t>
  </si>
  <si>
    <t>16" Roman Style 1 Pool and Step Coping Inside Bullnose 7' Radius</t>
  </si>
  <si>
    <t>16RPS1INBNR8</t>
  </si>
  <si>
    <t>16" Roman Style 1 Pool and Step Coping Inside Bullnose 8' Radius</t>
  </si>
  <si>
    <t>16RPS1INBNR9</t>
  </si>
  <si>
    <t>16" Roman Style 1 Pool and Step Coping Inside Bullnose 9' Radius</t>
  </si>
  <si>
    <t>16RPS1INC</t>
  </si>
  <si>
    <t>16" Roman Style 1 Pool and Step Coping Inside Corner</t>
  </si>
  <si>
    <t>19.125 x 15.5 x 3 Return</t>
  </si>
  <si>
    <t>16RPS1OUTBNR1</t>
  </si>
  <si>
    <t>16" Roman Style 1 Pool and Step Coping Outside Bullnose 1' Radius</t>
  </si>
  <si>
    <t>16RPS1OUTBNR10</t>
  </si>
  <si>
    <t>16" Roman Style 1 Pool and Step Coping Outside Bullnose 10' Radius</t>
  </si>
  <si>
    <t>16RPS1OUTBNR11</t>
  </si>
  <si>
    <t>16" Roman Style 1 Pool and Step Coping Outside Bullnose 11' Radius</t>
  </si>
  <si>
    <t>16RPS1OUTBNR12</t>
  </si>
  <si>
    <t>16" Roman Style 1 Pool and Step Coping Outside Bullnose 12' Radius</t>
  </si>
  <si>
    <t>16RPS1OUTBNR2</t>
  </si>
  <si>
    <t>16" Roman Style 1 Pool and Step Coping Outside Bullnose 2' Radius</t>
  </si>
  <si>
    <t>16RPS1OUTBNR3</t>
  </si>
  <si>
    <t>16" Roman Style 1 Pool and Step Coping Outside Bullnose 3' Radius</t>
  </si>
  <si>
    <t>16RPS1OUTBNR4</t>
  </si>
  <si>
    <t>16" Roman Style 1 Pool and Step Coping Outside Bullnose 4' Radius</t>
  </si>
  <si>
    <t>16RPS1OUTBNR5</t>
  </si>
  <si>
    <t>16" Roman Style 1 Pool and Step Coping Outside Bullnose 5' Radius</t>
  </si>
  <si>
    <t>16RPS1OUTBNR6</t>
  </si>
  <si>
    <t>16" Roman Style 1 Pool and Step Coping Outside Bullnose 6' Radius</t>
  </si>
  <si>
    <t>16RPS1OUTBNR7</t>
  </si>
  <si>
    <t>16" Roman Style 1 Pool and Step Coping Outside Bullnose 7' Radius</t>
  </si>
  <si>
    <t>16RPS1OUTBNR8</t>
  </si>
  <si>
    <t>16" Roman Style 1 Pool and Step Coping Outside Bullnose 8' Radius</t>
  </si>
  <si>
    <t>16RPS1OUTBNR9</t>
  </si>
  <si>
    <t>16" Roman Style 1 Pool and Step Coping Outside Bullnose 9' Radius</t>
  </si>
  <si>
    <t>16RPS1OUTC</t>
  </si>
  <si>
    <t>16" Roman Style 1 Pool and Step Coping Outside Corner</t>
  </si>
  <si>
    <t>16RPS2</t>
  </si>
  <si>
    <t>16" Roman Style 2 Pool and Step Coping</t>
  </si>
  <si>
    <t>16RPS2INBNR1</t>
  </si>
  <si>
    <t>16" Roman Style 2 Pool and Step Coping Inside Bullnose 1' Radius</t>
  </si>
  <si>
    <t>16RPS2INBNR10</t>
  </si>
  <si>
    <t>16" Roman Style 2 Pool and Step Coping Inside Bullnose 10' Radius</t>
  </si>
  <si>
    <t>16RPS2INBNR11</t>
  </si>
  <si>
    <t>16" Roman Style 2 Pool and Step Coping Inside Bullnose 11' Radius</t>
  </si>
  <si>
    <t>16RPS2INBNR12</t>
  </si>
  <si>
    <t>16" Roman Style 2 Pool and Step Coping Inside Bullnose 12' Radius</t>
  </si>
  <si>
    <t>16RPS2INBNR2</t>
  </si>
  <si>
    <t>16" Roman Style 2 Pool and Step Coping Inside Bullnose 2' Radius</t>
  </si>
  <si>
    <t>16RPS2INBNR3</t>
  </si>
  <si>
    <t>16" Roman Style 2 Pool and Step Coping Inside Bullnose 3' Radius</t>
  </si>
  <si>
    <t>16RPS2INBNR4</t>
  </si>
  <si>
    <t>16" Roman Style 2 Pool and Step Coping Inside Bullnose 4' Radius</t>
  </si>
  <si>
    <t>16RPS2INBNR5</t>
  </si>
  <si>
    <t>16" Roman Style 2 Pool and Step Coping Inside Bullnose 5' Radius</t>
  </si>
  <si>
    <t>16RPS2INBNR6</t>
  </si>
  <si>
    <t>16" Roman Style 2 Pool and Step Coping Inside Bullnose 6' Radius</t>
  </si>
  <si>
    <t>16RPS2INBNR7</t>
  </si>
  <si>
    <t>16" Roman Style 2 Pool and Step Coping Inside Bullnose 7' Radius</t>
  </si>
  <si>
    <t>16RPS2INBNR8</t>
  </si>
  <si>
    <t>16" Roman Style 2 Pool and Step Coping Inside Bullnose 8' Radius</t>
  </si>
  <si>
    <t>16RPS2INBNR9</t>
  </si>
  <si>
    <t>16" Roman Style 2 Pool and Step Coping Inside Bullnose 9' Radius</t>
  </si>
  <si>
    <t>16RPS2INC</t>
  </si>
  <si>
    <t>16" Roman Style 2 Pool and Step Coping Inside Corner</t>
  </si>
  <si>
    <t>16RPS2OUTBNR1</t>
  </si>
  <si>
    <t>16" Roman Style 2 Pool and Step Coping Outside Bullnose 1' Radius</t>
  </si>
  <si>
    <t>16RPS2OUTBNR10</t>
  </si>
  <si>
    <t>16" Roman Style 2 Pool and Step Coping Outside Bullnose 10' Radius</t>
  </si>
  <si>
    <t>16RPS2OUTBNR11</t>
  </si>
  <si>
    <t>16" Roman Style 2 Pool and Step Coping Outside Bullnose 11' Radius</t>
  </si>
  <si>
    <t>16RPS2OUTBNR12</t>
  </si>
  <si>
    <t>16" Roman Style 2 Pool and Step Coping Outside Bullnose 12' Radius</t>
  </si>
  <si>
    <t>16RPS2OUTBNR2</t>
  </si>
  <si>
    <t>16" Roman Style 2 Pool and Step Coping Outside Bullnose 2' Radius</t>
  </si>
  <si>
    <t>16RPS2OUTBNR3</t>
  </si>
  <si>
    <t>16" Roman Style 2 Pool and Step Coping Outside Bullnose 3' Radius</t>
  </si>
  <si>
    <t>16RPS2OUTBNR4</t>
  </si>
  <si>
    <t>16" Roman Style 2 Pool and Step Coping Outside Bullnose 4' Radius</t>
  </si>
  <si>
    <t>16RPS2OUTBNR5</t>
  </si>
  <si>
    <t>16" Roman Style 2 Pool and Step Coping Outside Bullnose 5' Radius</t>
  </si>
  <si>
    <t>16RPS2OUTBNR6</t>
  </si>
  <si>
    <t>16" Roman Style 2 Pool and Step Coping Outside Bullnose 6' Radius</t>
  </si>
  <si>
    <t>16RPS2OUTBNR7</t>
  </si>
  <si>
    <t>16" Roman Style 2 Pool and Step Coping Outside Bullnose 7' Radius</t>
  </si>
  <si>
    <t>16RPS2OUTBNR8</t>
  </si>
  <si>
    <t>16" Roman Style 2 Pool and Step Coping Outside Bullnose 8' Radius</t>
  </si>
  <si>
    <t>16RPS2OUTBNR9</t>
  </si>
  <si>
    <t>16" Roman Style 2 Pool and Step Coping Outside Bullnose 9' Radius</t>
  </si>
  <si>
    <t>16RPS2OUTC</t>
  </si>
  <si>
    <t>16" Roman Style 2 Pool and Step Coping Outside Corner</t>
  </si>
  <si>
    <t>18RPS1</t>
  </si>
  <si>
    <t>18" Roman Style 1 Pool and Step Coping</t>
  </si>
  <si>
    <t>17.5 x 16 x 24</t>
  </si>
  <si>
    <t>18RPS1INBNR1</t>
  </si>
  <si>
    <t>18" Roman Style 1 Pool and Step Coping Inside Bullnose 1' Radius</t>
  </si>
  <si>
    <t>17.5 x 16 x 18</t>
  </si>
  <si>
    <t>18RPS1INBNR10</t>
  </si>
  <si>
    <t>18" Roman Style 1 Pool and Step Coping Inside Bullnose 10' Radius</t>
  </si>
  <si>
    <t>18RPS1INBNR11</t>
  </si>
  <si>
    <t>18" Roman Style 1 Pool and Step Coping Inside Bullnose 11' Radius</t>
  </si>
  <si>
    <t>18RPS1INBNR12</t>
  </si>
  <si>
    <t>18" Roman Style 1 Pool and Step Coping Inside Bullnose 12' Radius</t>
  </si>
  <si>
    <t>18RPS1INBNR2</t>
  </si>
  <si>
    <t>18" Roman Style 1 Pool and Step Coping Inside Bullnose 2' Radius</t>
  </si>
  <si>
    <t>18RPS1INBNR3</t>
  </si>
  <si>
    <t>18" Roman Style 1 Pool and Step Coping Inside Bullnose 3' Radius</t>
  </si>
  <si>
    <t>18RPS1INBNR4</t>
  </si>
  <si>
    <t>18" Roman Style 1 Pool and Step Coping Inside Bullnose 4' Radius</t>
  </si>
  <si>
    <t>18RPS1INBNR5</t>
  </si>
  <si>
    <t>18" Roman Style 1 Pool and Step Coping Inside Bullnose 5' Radius</t>
  </si>
  <si>
    <t>18RPS1INBNR6</t>
  </si>
  <si>
    <t>18" Roman Style 1 Pool and Step Coping Inside Bullnose 6' Radius</t>
  </si>
  <si>
    <t>18RPS1INBNR7</t>
  </si>
  <si>
    <t>18" Roman Style 1 Pool and Step Coping Inside Bullnose 7' Radius</t>
  </si>
  <si>
    <t>18RPS1INBNR8</t>
  </si>
  <si>
    <t>18" Roman Style 1 Pool and Step Coping Inside Bullnose 8' Radius</t>
  </si>
  <si>
    <t>18RPS1INBNR9</t>
  </si>
  <si>
    <t>18" Roman Style 1 Pool and Step Coping Inside Bullnose 9' Radius</t>
  </si>
  <si>
    <t>18RPS1INC</t>
  </si>
  <si>
    <t>18" Roman Style 1 Pool and Step Coping Inside Corner</t>
  </si>
  <si>
    <t>22 x 16 x 4.5 Return</t>
  </si>
  <si>
    <t>18RPS1OUTBNR1</t>
  </si>
  <si>
    <t>18" Roman Style 1 Pool and Step Coping Outside Bullnose 1' Radius</t>
  </si>
  <si>
    <t>18RPS1OUTBNR10</t>
  </si>
  <si>
    <t>18" Roman Style 1 Pool and Step Coping Outside Bullnose 10' Radius</t>
  </si>
  <si>
    <t>18RPS1OUTBNR11</t>
  </si>
  <si>
    <t>18" Roman Style 1 Pool and Step Coping Outside Bullnose 11' Radius</t>
  </si>
  <si>
    <t>18RPS1OUTBNR12</t>
  </si>
  <si>
    <t>18" Roman Style 1 Pool and Step Coping Outside Bullnose 12' Radius</t>
  </si>
  <si>
    <t>18RPS1OUTBNR2</t>
  </si>
  <si>
    <t>18" Roman Style 1 Pool and Step Coping Outside Bullnose 2' Radius</t>
  </si>
  <si>
    <t>18RPS1OUTBNR3</t>
  </si>
  <si>
    <t>18" Roman Style 1 Pool and Step Coping Outside Bullnose 3' Radius</t>
  </si>
  <si>
    <t>18RPS1OUTBNR4</t>
  </si>
  <si>
    <t>18" Roman Style 1 Pool and Step Coping Outside Bullnose 4' Radius</t>
  </si>
  <si>
    <t>18RPS1OUTBNR5</t>
  </si>
  <si>
    <t>18" Roman Style 1 Pool and Step Coping Outside Bullnose 5' Radius</t>
  </si>
  <si>
    <t>18RPS1OUTBNR6</t>
  </si>
  <si>
    <t>18" Roman Style 1 Pool and Step Coping Outside Bullnose 6' Radius</t>
  </si>
  <si>
    <t>18RPS1OUTBNR7</t>
  </si>
  <si>
    <t>18" Roman Style 1 Pool and Step Coping Outside Bullnose 7' Radius</t>
  </si>
  <si>
    <t>18RPS1OUTBNR8</t>
  </si>
  <si>
    <t>18" Roman Style 1 Pool and Step Coping Outside Bullnose 8' Radius</t>
  </si>
  <si>
    <t>18RPS1OUTBNR9</t>
  </si>
  <si>
    <t>18" Roman Style 1 Pool and Step Coping Outside Bullnose 9' Radius</t>
  </si>
  <si>
    <t>18RPS1OUTC</t>
  </si>
  <si>
    <t>18" Roman Style 1 Pool and Step Coping Outside Corner</t>
  </si>
  <si>
    <t>18RPS2</t>
  </si>
  <si>
    <t>18" Roman Style 2 Pool and Step Coping</t>
  </si>
  <si>
    <t>18RPS2INBNR1</t>
  </si>
  <si>
    <t>18" Roman Style 2 Pool and Step Coping Inside Bullnose 1' Radius</t>
  </si>
  <si>
    <t>18RPS2INBNR10</t>
  </si>
  <si>
    <t>18" Roman Style 2 Pool and Step Coping Inside Bullnose 10' Radius</t>
  </si>
  <si>
    <t>18RPS2INBNR11</t>
  </si>
  <si>
    <t>18" Roman Style 2 Pool and Step Coping Inside Bullnose 11' Radius</t>
  </si>
  <si>
    <t>18RPS2INBNR12</t>
  </si>
  <si>
    <t>18" Roman Style 2 Pool and Step Coping Inside Bullnose 12' Radius</t>
  </si>
  <si>
    <t>18RPS2INBNR2</t>
  </si>
  <si>
    <t>18" Roman Style 2 Pool and Step Coping Inside Bullnose 2' Radius</t>
  </si>
  <si>
    <t>18RPS2INBNR3</t>
  </si>
  <si>
    <t>18" Roman Style 2 Pool and Step Coping Inside Bullnose 3' Radius</t>
  </si>
  <si>
    <t>18RPS2INBNR4</t>
  </si>
  <si>
    <t>18" Roman Style 2 Pool and Step Coping Inside Bullnose 4' Radius</t>
  </si>
  <si>
    <t>18RPS2INBNR5</t>
  </si>
  <si>
    <t>18" Roman Style 2 Pool and Step Coping Inside Bullnose 5' Radius</t>
  </si>
  <si>
    <t>18RPS2INBNR6</t>
  </si>
  <si>
    <t>18" Roman Style 2 Pool and Step Coping Inside Bullnose 6' Radius</t>
  </si>
  <si>
    <t>18RPS2INBNR7</t>
  </si>
  <si>
    <t>18" Roman Style 2 Pool and Step Coping Inside Bullnose 7' Radius</t>
  </si>
  <si>
    <t>18RPS2INBNR8</t>
  </si>
  <si>
    <t>18" Roman Style 2 Pool and Step Coping Inside Bullnose 8' Radius</t>
  </si>
  <si>
    <t>18RPS2INBNR9</t>
  </si>
  <si>
    <t>18" Roman Style 2 Pool and Step Coping Inside Bullnose 9' Radius</t>
  </si>
  <si>
    <t>18RPS2INC</t>
  </si>
  <si>
    <t>18" Roman Style 2 Pool and Step Coping Inside Corner</t>
  </si>
  <si>
    <t>18RPS2OUTBNR1</t>
  </si>
  <si>
    <t>18" Roman Style 2 Pool and Step Coping Outside Bullnose 1' Radius</t>
  </si>
  <si>
    <t>18RPS2OUTBNR10</t>
  </si>
  <si>
    <t>18" Roman Style 2 Pool and Step Coping Outside Bullnose 10' Radius</t>
  </si>
  <si>
    <t>18RPS2OUTBNR11</t>
  </si>
  <si>
    <t>18" Roman Style 2 Pool and Step Coping Outside Bullnose 11' Radius</t>
  </si>
  <si>
    <t>18RPS2OUTBNR12</t>
  </si>
  <si>
    <t>18" Roman Style 2 Pool and Step Coping Outside Bullnose 12' Radius</t>
  </si>
  <si>
    <t>18RPS2OUTBNR2</t>
  </si>
  <si>
    <t>18" Roman Style 2 Pool and Step Coping Outside Bullnose 2' Radius</t>
  </si>
  <si>
    <t>18RPS2OUTBNR3</t>
  </si>
  <si>
    <t>18" Roman Style 2 Pool and Step Coping Outside Bullnose 3' Radius</t>
  </si>
  <si>
    <t>18RPS2OUTBNR4</t>
  </si>
  <si>
    <t>18" Roman Style 2 Pool and Step Coping Outside Bullnose 4' Radius</t>
  </si>
  <si>
    <t>18RPS2OUTBNR5</t>
  </si>
  <si>
    <t>18" Roman Style 2 Pool and Step Coping Outside Bullnose 5' Radius</t>
  </si>
  <si>
    <t>18RPS2OUTBNR6</t>
  </si>
  <si>
    <t>18" Roman Style 2 Pool and Step Coping Outside Bullnose 6' Radius</t>
  </si>
  <si>
    <t>18RPS2OUTBNR7</t>
  </si>
  <si>
    <t>18" Roman Style 2 Pool and Step Coping Outside Bullnose 7' Radius</t>
  </si>
  <si>
    <t>18RPS2OUTBNR8</t>
  </si>
  <si>
    <t>18" Roman Style 2 Pool and Step Coping Outside Bullnose 8' Radius</t>
  </si>
  <si>
    <t>18RPS2OUTBNR9</t>
  </si>
  <si>
    <t>18" Roman Style 2 Pool and Step Coping Outside Bullnose 9' Radius</t>
  </si>
  <si>
    <t>18RPS2OUTC</t>
  </si>
  <si>
    <t>18" Roman Style 2 Pool and Step Coping Outside Corner</t>
  </si>
  <si>
    <t>BIGLINE</t>
  </si>
  <si>
    <t>Big Line Pool Coping</t>
  </si>
  <si>
    <t>12 x 11 x 24</t>
  </si>
  <si>
    <t>BIGLINEINBNR06</t>
  </si>
  <si>
    <t>Big Line Pool Coping Inside Bullnose 6" Radius</t>
  </si>
  <si>
    <t>12 x 11</t>
  </si>
  <si>
    <t>BIGLINEINBNR1</t>
  </si>
  <si>
    <t>Big Line Pool Coping Inside Bullnose 1' Radius</t>
  </si>
  <si>
    <t>BIGLINEINBNR12</t>
  </si>
  <si>
    <t>Big Line Pool Coping Inside Bullnose 12' Radius</t>
  </si>
  <si>
    <t>BIGLINEINBNR14</t>
  </si>
  <si>
    <t>Big Line Pool Coping Inside Bullnose 14' Radius</t>
  </si>
  <si>
    <t>BIGLINEINBNR3</t>
  </si>
  <si>
    <t>Big Line Pool Coping Inside Bullnose 3' Radius</t>
  </si>
  <si>
    <t>BIGLINEINBNR4</t>
  </si>
  <si>
    <t>Big Line Pool Coping Inside Bullnose 4' Radius</t>
  </si>
  <si>
    <t>BIGLINEINBNR5</t>
  </si>
  <si>
    <t>Big Line Pool Coping Inside Bullnose 5' Radius</t>
  </si>
  <si>
    <t>BIGLINEINBNR6</t>
  </si>
  <si>
    <t>Big Line Pool Coping Inside Bullnose 6' Radius</t>
  </si>
  <si>
    <t>BIGLINEINBNR8</t>
  </si>
  <si>
    <t>Big Line Pool Coping Inside Bullnose 8' Radius</t>
  </si>
  <si>
    <t>BIGLINEINBNR9</t>
  </si>
  <si>
    <t>Big Line Pool Coping Inside Bullnose 9' Radius</t>
  </si>
  <si>
    <t>BIGLINEINC</t>
  </si>
  <si>
    <t>Big Line Pool Coping Inside Corner</t>
  </si>
  <si>
    <t>12 x 11 1/4</t>
  </si>
  <si>
    <t>BIGLINEOUTBNR12</t>
  </si>
  <si>
    <t>Big Line Pool Coping Outside Bullnose 12' Radius</t>
  </si>
  <si>
    <t>BIGLINEOUTC</t>
  </si>
  <si>
    <t>Big Line Pool Coping Outside Corner</t>
  </si>
  <si>
    <t>MEDLINE</t>
  </si>
  <si>
    <t>Medium Line Pool Coping</t>
  </si>
  <si>
    <t>MEDLINEINBNR06</t>
  </si>
  <si>
    <t>Medium Line Pool Coping Inside Bullnose 6" Radius</t>
  </si>
  <si>
    <t>MEDLINEINBNR1</t>
  </si>
  <si>
    <t>Medium Line Pool Coping Inside Bullnose 1' Radius</t>
  </si>
  <si>
    <t>MEDLINEINBNR4</t>
  </si>
  <si>
    <t>Medium Line Pool Coping Inside Bullnose 4' Radius</t>
  </si>
  <si>
    <t>MEDLINEINBNR5</t>
  </si>
  <si>
    <t>Medium Line Pool Coping Inside Bullnose 5' Radius</t>
  </si>
  <si>
    <t>MEDLINEINBNR6</t>
  </si>
  <si>
    <t>Medium Line Pool Coping Inside Bullnose 6' Radius</t>
  </si>
  <si>
    <t>MEDLINEINBNR7</t>
  </si>
  <si>
    <t>Medium Line Pool Coping Inside Bullnose 7' Radius</t>
  </si>
  <si>
    <t>MEDLINEINC</t>
  </si>
  <si>
    <t>Medium Line Pool Coping Inside Corner</t>
  </si>
  <si>
    <t>MEDLINEOUTC</t>
  </si>
  <si>
    <t>Medium Line Pool Coping Outside Corner</t>
  </si>
  <si>
    <t>MODERNLINE</t>
  </si>
  <si>
    <t>Modern Line Pool Coping</t>
  </si>
  <si>
    <t>MODERNLINEINC</t>
  </si>
  <si>
    <t>Modern Line Pool Coping Inside Corner</t>
  </si>
  <si>
    <t>MODERNLINEOUTC</t>
  </si>
  <si>
    <t>Modern Line Pool Coping Outside Corner</t>
  </si>
  <si>
    <t>Roman Tile</t>
  </si>
  <si>
    <t>KEYSTONE1</t>
  </si>
  <si>
    <t>Roman Keystone 1</t>
  </si>
  <si>
    <t>13 3/4 x 13 1/4</t>
  </si>
  <si>
    <t>KEYSTONE2</t>
  </si>
  <si>
    <t>Roman Keystone 2</t>
  </si>
  <si>
    <t>9 1/4 x 9 1/2</t>
  </si>
  <si>
    <t>KEYSTONE3</t>
  </si>
  <si>
    <t>Roman Keystone 3</t>
  </si>
  <si>
    <t>9 1/2 x 7 1/4</t>
  </si>
  <si>
    <t>KEYSTONE4</t>
  </si>
  <si>
    <t>Roman Keystone 4</t>
  </si>
  <si>
    <t>7 3/4 x 5 1/2</t>
  </si>
  <si>
    <t>PC1</t>
  </si>
  <si>
    <t>Roman PC-1</t>
  </si>
  <si>
    <t>5 x 24</t>
  </si>
  <si>
    <t>PC10</t>
  </si>
  <si>
    <t>Roman PC-10</t>
  </si>
  <si>
    <t>7 x 24</t>
  </si>
  <si>
    <t>PC10CNR</t>
  </si>
  <si>
    <t>Roman PC-10 Corner</t>
  </si>
  <si>
    <t>-</t>
  </si>
  <si>
    <t>PC10RADIUS12</t>
  </si>
  <si>
    <t>Roman PC-10 12" Radius Set</t>
  </si>
  <si>
    <t>12" Radius Set</t>
  </si>
  <si>
    <t>PC10RADIUS19</t>
  </si>
  <si>
    <t>Roman PC-10 19" Radius Set</t>
  </si>
  <si>
    <t>19" Radius Set</t>
  </si>
  <si>
    <t>PC10RADIUS29</t>
  </si>
  <si>
    <t>Roman PC-10 29" Radius Set</t>
  </si>
  <si>
    <t>29" Radius Set</t>
  </si>
  <si>
    <t>PC10RADIUS30</t>
  </si>
  <si>
    <t>Roman PC-10 30" Radius Set</t>
  </si>
  <si>
    <t>30" Radius Set</t>
  </si>
  <si>
    <t>PC1CNR</t>
  </si>
  <si>
    <t>Roman PC-1 Corner</t>
  </si>
  <si>
    <t>PC2</t>
  </si>
  <si>
    <t>Roman PC-2</t>
  </si>
  <si>
    <t>5 1/2 x 24</t>
  </si>
  <si>
    <t>PC3</t>
  </si>
  <si>
    <t>Roman PC-3</t>
  </si>
  <si>
    <t>7 1/2 x 24</t>
  </si>
  <si>
    <t>PC4</t>
  </si>
  <si>
    <t>Roman PC-4</t>
  </si>
  <si>
    <t>PC5</t>
  </si>
  <si>
    <t>Roman PC-5</t>
  </si>
  <si>
    <t>6 x 36</t>
  </si>
  <si>
    <t>PC5CNR</t>
  </si>
  <si>
    <t>Roman PC-5 Corner</t>
  </si>
  <si>
    <t>PC5RADIUS19</t>
  </si>
  <si>
    <t>Roman PC-5 19.5" Radius Set</t>
  </si>
  <si>
    <t>19.5" Radius</t>
  </si>
  <si>
    <t>PC5RADIUS29</t>
  </si>
  <si>
    <t>Roman PC-5 29.5" Radius Set</t>
  </si>
  <si>
    <t>29.5" Radius</t>
  </si>
  <si>
    <t>PC5RADIUS37</t>
  </si>
  <si>
    <t>Roman PC-5 37.5" Radius Set</t>
  </si>
  <si>
    <t>37.5" Radius</t>
  </si>
  <si>
    <t>PC5ZZCNR</t>
  </si>
  <si>
    <t>Roman PC-5 Zig Zag Corner</t>
  </si>
  <si>
    <t>PC6</t>
  </si>
  <si>
    <t>Roman PC-6</t>
  </si>
  <si>
    <t>PC7</t>
  </si>
  <si>
    <t>Roman PC-7</t>
  </si>
  <si>
    <t>4 1/4 x 24</t>
  </si>
  <si>
    <t>RT-8CCROSS</t>
  </si>
  <si>
    <t>Roman Tile 8C Cross</t>
  </si>
  <si>
    <t>Roman 1" Tile 8C Cross</t>
  </si>
  <si>
    <t>RT-ARAB8C</t>
  </si>
  <si>
    <t>Roman Tile Arabesque Pattern 8C</t>
  </si>
  <si>
    <t>Roman 1" Tile Arabesque Pattern 8C (1) Quatrefoil and (1) 8C Cross</t>
  </si>
  <si>
    <t>RT-CHEVRONA</t>
  </si>
  <si>
    <t>Roman Tile Chevron A</t>
  </si>
  <si>
    <t>Roman 1" Tile Chevron A</t>
  </si>
  <si>
    <t>RT-CHEVRONB</t>
  </si>
  <si>
    <t>Roman Tile Chevron B</t>
  </si>
  <si>
    <t>Roman 1" Tile Chevron B</t>
  </si>
  <si>
    <t>RT-CHEVRONSET</t>
  </si>
  <si>
    <t>Roman Tile Chevron Set</t>
  </si>
  <si>
    <t>Roman 1" Tile Chevron Set (1) Chevron A and (1) Chevron B</t>
  </si>
  <si>
    <t>RT-DIA22X38</t>
  </si>
  <si>
    <t>Roman Tile 22x38 Diamond</t>
  </si>
  <si>
    <t>Roman 1" Tile 22x38 Diamond</t>
  </si>
  <si>
    <t>RT-DUR10X13</t>
  </si>
  <si>
    <t>Roman Tile 10x13 Durango</t>
  </si>
  <si>
    <t>Roman 1" Tile 10x13 Durango</t>
  </si>
  <si>
    <t>RT-DUR6X8</t>
  </si>
  <si>
    <t>Roman Tile 6x8 Durango</t>
  </si>
  <si>
    <t>Roman 1" Tile 6x8 Durango</t>
  </si>
  <si>
    <t>RT-HEX36</t>
  </si>
  <si>
    <t>Roman Tile 36" Hexagon</t>
  </si>
  <si>
    <t>Roman 1" Tile 36" Hexagon</t>
  </si>
  <si>
    <t>RT-HEX8</t>
  </si>
  <si>
    <t>Roman Tile 8" Hexagon</t>
  </si>
  <si>
    <t>Roman 1" Tile 8" Hexagon</t>
  </si>
  <si>
    <t>RT-OCT24</t>
  </si>
  <si>
    <t>Roman Tile 24" Octagon</t>
  </si>
  <si>
    <t>Roman 1" Tile 24" Octagon</t>
  </si>
  <si>
    <t>RT-QUATREFOIL</t>
  </si>
  <si>
    <t>Roman Tile Quatrefoil</t>
  </si>
  <si>
    <t>Roman 1" Tile Quatrefoil</t>
  </si>
  <si>
    <t>RT-RND12</t>
  </si>
  <si>
    <t>Roman Tile 12" Round</t>
  </si>
  <si>
    <t>Roman 1" Tile 12" Round</t>
  </si>
  <si>
    <t>RT-RND18</t>
  </si>
  <si>
    <t>Roman Tile 18" Round</t>
  </si>
  <si>
    <t>Roman 1" Tile 18" Round</t>
  </si>
  <si>
    <t>RT-RND24</t>
  </si>
  <si>
    <t>Roman Tile 24" Round</t>
  </si>
  <si>
    <t>Roman 1" Tile 24" Round</t>
  </si>
  <si>
    <t>RT-S1STAIR14X24</t>
  </si>
  <si>
    <t>Roman Tile 14x24 Style 1 Stairtread</t>
  </si>
  <si>
    <t>14 x 24 x2</t>
  </si>
  <si>
    <t>RT-S1STAIR16X24</t>
  </si>
  <si>
    <t>Roman Tile 16x24 Style 1 Stairtread</t>
  </si>
  <si>
    <t>16 x 24 x2</t>
  </si>
  <si>
    <t>RT-S1STAIR18X24</t>
  </si>
  <si>
    <t>Roman Tile 18x24 Style 1 Stairtread</t>
  </si>
  <si>
    <t>18 x 24 x2</t>
  </si>
  <si>
    <t>RT-S1STAIRCORNER14INSIDE</t>
  </si>
  <si>
    <t>Roman Tile 14" Style 1 Stairtread Inside Corner</t>
  </si>
  <si>
    <t>14 x 14 x 2</t>
  </si>
  <si>
    <t>RT-S1STAIRCORNER14OUTSIDE</t>
  </si>
  <si>
    <t>Roman Tile 14" Style 1 Stairtread Outside Corner</t>
  </si>
  <si>
    <t>RT-S1STAIRCORNER16INSIDE</t>
  </si>
  <si>
    <t>Roman Tile 16" Style 1 Stairtread Inside Corner</t>
  </si>
  <si>
    <t>16 x 14 x 2</t>
  </si>
  <si>
    <t>RT-S1STAIRCORNER16OUTSIDE</t>
  </si>
  <si>
    <t>Roman Tile 16" Style 1 Stairtread Outside Corner</t>
  </si>
  <si>
    <t>RT-S1STAIRCORNER18INSIDE</t>
  </si>
  <si>
    <t>Roman Tile 18"  Style 1 Stairtread Inside Corner</t>
  </si>
  <si>
    <t>18 x 14 x 2</t>
  </si>
  <si>
    <t>RT-S1STAIRCORNER18OUTSIDE</t>
  </si>
  <si>
    <t>Roman Tile 18" Style 1 Stairtread Outside Corner</t>
  </si>
  <si>
    <t>Roman Tile 18"  Style 1 Stairtread Outside Corner</t>
  </si>
  <si>
    <t>RT-S2STAIR14X24</t>
  </si>
  <si>
    <t>Roman Tile 14x24 Style 2 Stairtread</t>
  </si>
  <si>
    <t>RT-S2STAIR16X24</t>
  </si>
  <si>
    <t>Roman Tile 16x24 Style 2 Stairtread</t>
  </si>
  <si>
    <t>RT-S2STAIR18X24</t>
  </si>
  <si>
    <t>Roman Tile 18x24 Style 2 Stairtread</t>
  </si>
  <si>
    <t>RT-S2STAIRCORNER14INSIDE</t>
  </si>
  <si>
    <t>Roman Tile 14" Style 2 Stairtread Inside Corner</t>
  </si>
  <si>
    <t>RT-S2STAIRCORNER14OUTSIDE</t>
  </si>
  <si>
    <t>Roman Tile 14" Style 2 Stairtread Outside Corner</t>
  </si>
  <si>
    <t>RT-S2STAIRCORNER16INSIDE</t>
  </si>
  <si>
    <t>Roman Tile 16" Style 2 Stairtread Inside Corner</t>
  </si>
  <si>
    <t>RT-S2STAIRCORNER16OUTSIDE</t>
  </si>
  <si>
    <t>Roman Tile 16" Style 2 Stairtread Outside Corner</t>
  </si>
  <si>
    <t>RT-S2STAIRCORNER18INSIDE</t>
  </si>
  <si>
    <t>Roman Tile 18" Style 2 Stairtread Inside Corner</t>
  </si>
  <si>
    <t>RT-S2STAIRCORNER18OUTSIDE</t>
  </si>
  <si>
    <t>Roman Tile 18" Style 2 Stairtread Outside Corner</t>
  </si>
  <si>
    <t>RT-SANFLPE15X18</t>
  </si>
  <si>
    <t>Roman Tile 15x18 San Felipe</t>
  </si>
  <si>
    <t>Roman 1" Tile 15x18 San Felipe</t>
  </si>
  <si>
    <t>RT-SBN14X24</t>
  </si>
  <si>
    <t>Roman Tile 14x24 Surface Bullnose</t>
  </si>
  <si>
    <t>Roman 1" Tile 14x24 Surface Bullnose</t>
  </si>
  <si>
    <t>14 x 24 x 1</t>
  </si>
  <si>
    <t>RT-SBN16X24</t>
  </si>
  <si>
    <t>Roman Tile 16x24 Surface Bullnose</t>
  </si>
  <si>
    <t>Roman 1" Tile 16x24 Surface Bullnose</t>
  </si>
  <si>
    <t>16 x 24 x 1</t>
  </si>
  <si>
    <t>RT-SBN18X24</t>
  </si>
  <si>
    <t>Roman Tile 18x24 Surface Bullnose</t>
  </si>
  <si>
    <t>Roman 1" Tile 18x24 Surface Bullnose</t>
  </si>
  <si>
    <t>18 x 24 x 1</t>
  </si>
  <si>
    <t>RT-SBNCNR14</t>
  </si>
  <si>
    <t>Roman Tile 14" Surface Bullnose Corner</t>
  </si>
  <si>
    <t>Roman 1" Tile 14" Surface Bullnose Corner</t>
  </si>
  <si>
    <t>14 x 14 x 1</t>
  </si>
  <si>
    <t>RT-SBNCNR16</t>
  </si>
  <si>
    <t>Roman Tile 16" Surface Bullnose Corner</t>
  </si>
  <si>
    <t>Roman 1" Tile 16" Surface Bullnose Corner</t>
  </si>
  <si>
    <t>16 x 16 x 1</t>
  </si>
  <si>
    <t>RT-SBNCNR18</t>
  </si>
  <si>
    <t>Roman Tile 18" Surface Bullnose Corner</t>
  </si>
  <si>
    <t>Roman 1" Tile 18" Surface Bullnose Corner</t>
  </si>
  <si>
    <t>18 x 18 x 1</t>
  </si>
  <si>
    <t>RT-STAIR12</t>
  </si>
  <si>
    <t>Roman Tile 12" Stairtread</t>
  </si>
  <si>
    <t>12 x 12 x 2</t>
  </si>
  <si>
    <t>RT-STAIR12X24</t>
  </si>
  <si>
    <t>Roman Tile 12x24 Stairtread</t>
  </si>
  <si>
    <t>12 x 24 x 2</t>
  </si>
  <si>
    <t>RT-STAIR18</t>
  </si>
  <si>
    <t>Roman Tile 18" Stairtread</t>
  </si>
  <si>
    <t>18 x 18 x 2</t>
  </si>
  <si>
    <t>RT-STAIR18X24</t>
  </si>
  <si>
    <t>Roman Tile 18x24 Stairtread</t>
  </si>
  <si>
    <t>18 x 24 x 2</t>
  </si>
  <si>
    <t>RT-STAIRCNR12</t>
  </si>
  <si>
    <t>Roman Tile 12" Stairtread Corner</t>
  </si>
  <si>
    <t>RT-STAIRCNR18</t>
  </si>
  <si>
    <t>Roman Tile 18" Stairtread Corner</t>
  </si>
  <si>
    <t>19 x 18 x 2</t>
  </si>
  <si>
    <t>RT10X12</t>
  </si>
  <si>
    <t>Roman Tile 10x12</t>
  </si>
  <si>
    <t>Roman 1" Tile 10x12</t>
  </si>
  <si>
    <t>RT12</t>
  </si>
  <si>
    <t>Roman Tile 12x12</t>
  </si>
  <si>
    <t>Roman 1" Tile 12x12</t>
  </si>
  <si>
    <t>RT12x18</t>
  </si>
  <si>
    <t>Roman Tile 12x18</t>
  </si>
  <si>
    <t>Roman 1" Tile 12x18</t>
  </si>
  <si>
    <t>RT12x24</t>
  </si>
  <si>
    <t>Roman Tile 12x24</t>
  </si>
  <si>
    <t>Roman 1" Tile 12x24</t>
  </si>
  <si>
    <t>RT16</t>
  </si>
  <si>
    <t>Roman Tile 16x16</t>
  </si>
  <si>
    <t>Roman 1" Tile 16x16</t>
  </si>
  <si>
    <t>RT16X24</t>
  </si>
  <si>
    <t>Roman Tile 16x24</t>
  </si>
  <si>
    <t>Roman 1" Tile 16x24</t>
  </si>
  <si>
    <t>RT18</t>
  </si>
  <si>
    <t>Roman Tile 18x18</t>
  </si>
  <si>
    <t>Roman 1" Tile 18x18</t>
  </si>
  <si>
    <t>RT18X24</t>
  </si>
  <si>
    <t>Roman Tile 18x24</t>
  </si>
  <si>
    <t>Roman 1" Tile 18x24</t>
  </si>
  <si>
    <t>RT24</t>
  </si>
  <si>
    <t>Roman Tile 24x24</t>
  </si>
  <si>
    <t>Roman 1" Tile 24x24</t>
  </si>
  <si>
    <t>RT3</t>
  </si>
  <si>
    <t>Roman Tile 3x3</t>
  </si>
  <si>
    <t>Roman 1" Tile 3x3</t>
  </si>
  <si>
    <t>RT36</t>
  </si>
  <si>
    <t>Roman Tile 36x36</t>
  </si>
  <si>
    <t>Roman 1" Tile 36x36</t>
  </si>
  <si>
    <t>36x36</t>
  </si>
  <si>
    <t>RT4X24</t>
  </si>
  <si>
    <t>Roman Tile 4x24</t>
  </si>
  <si>
    <t>Roman 1" Tile 4x24</t>
  </si>
  <si>
    <t>RT4X8</t>
  </si>
  <si>
    <t>Roman Tile 4x8</t>
  </si>
  <si>
    <t>Roman 1" Tile 4x8</t>
  </si>
  <si>
    <t>RT6</t>
  </si>
  <si>
    <t>Roman Tile 6x6</t>
  </si>
  <si>
    <t>Roman 1" Tile 6x6</t>
  </si>
  <si>
    <t>RT6X12</t>
  </si>
  <si>
    <t>Roman Tile 6x12</t>
  </si>
  <si>
    <t>Roman 1" Tile 6x12</t>
  </si>
  <si>
    <t>RT6X24</t>
  </si>
  <si>
    <t>Roman Tile 6x24</t>
  </si>
  <si>
    <t>Roman 1" Tile 6x24</t>
  </si>
  <si>
    <t>RT8</t>
  </si>
  <si>
    <t>Roman Tile 8x8</t>
  </si>
  <si>
    <t>Roman 1" Tile 8x8</t>
  </si>
  <si>
    <t>RT8X12</t>
  </si>
  <si>
    <t>Roman Tile 8x12</t>
  </si>
  <si>
    <t>Roman 1" Tile 8x12</t>
  </si>
  <si>
    <t>RT8X16</t>
  </si>
  <si>
    <t>Roman Tile 8x16</t>
  </si>
  <si>
    <t>Roman 1" Tile 8x16</t>
  </si>
  <si>
    <t>RT8X24</t>
  </si>
  <si>
    <t>Roman Tile 8x24</t>
  </si>
  <si>
    <t>Roman 1" Tile 8x24</t>
  </si>
  <si>
    <t>Roman Wall and Pier Caps</t>
  </si>
  <si>
    <t>10ROMANWALL</t>
  </si>
  <si>
    <t>10" Roman Wall Cap</t>
  </si>
  <si>
    <t>10 x 8.5 x 2</t>
  </si>
  <si>
    <t>10ROMANWALLC</t>
  </si>
  <si>
    <t>10" Roman Wall Cap Corner</t>
  </si>
  <si>
    <t>12.5 x 8.5 x 2 x 2.5 Return</t>
  </si>
  <si>
    <t>10ROMANWALLR1</t>
  </si>
  <si>
    <t>10" Roman Wall Cap 1' Radius</t>
  </si>
  <si>
    <t>10ROMANWALLR10</t>
  </si>
  <si>
    <t>10" Roman Wall Cap 10' Radius</t>
  </si>
  <si>
    <t>10ROMANWALLR11</t>
  </si>
  <si>
    <t>10" Roman Wall Cap 11' Radius</t>
  </si>
  <si>
    <t>10ROMANWALLR12</t>
  </si>
  <si>
    <t>10" Roman Wall Cap 12' Radius</t>
  </si>
  <si>
    <t>10ROMANWALLR2</t>
  </si>
  <si>
    <t>10" Roman Wall Cap 2' Radius</t>
  </si>
  <si>
    <t>10ROMANWALLR3</t>
  </si>
  <si>
    <t>10" Roman Wall Cap 3' Radius</t>
  </si>
  <si>
    <t>10ROMANWALLR4</t>
  </si>
  <si>
    <t>10" Roman Wall Cap 4' Radius</t>
  </si>
  <si>
    <t>10ROMANWALLR5</t>
  </si>
  <si>
    <t>10" Roman Wall Cap 5' Radius</t>
  </si>
  <si>
    <t>10ROMANWALLR6</t>
  </si>
  <si>
    <t>10" Roman Wall Cap 6' Radius</t>
  </si>
  <si>
    <t>10ROMANWALLR7</t>
  </si>
  <si>
    <t>10" Roman Wall Cap 7' Radius</t>
  </si>
  <si>
    <t>10ROMANWALLR8</t>
  </si>
  <si>
    <t>10" Roman Wall Cap 8' Radius</t>
  </si>
  <si>
    <t>10ROMANWALLR9</t>
  </si>
  <si>
    <t>10" Roman Wall Cap 9' Radius</t>
  </si>
  <si>
    <t>10ROMANWALLT</t>
  </si>
  <si>
    <t>10" Roman Wall Cap Terminal</t>
  </si>
  <si>
    <t>12 x 8.5 x 2</t>
  </si>
  <si>
    <t>12ROMANWALL</t>
  </si>
  <si>
    <t>12" Roman Wall Cap</t>
  </si>
  <si>
    <t>12 x 10.5 x 2</t>
  </si>
  <si>
    <t>12ROMANWALLC</t>
  </si>
  <si>
    <t>12" Roman Wall Cap Corner</t>
  </si>
  <si>
    <t>15 x 10.5 x 2 x 3 Return</t>
  </si>
  <si>
    <t>12ROMANWALLR1</t>
  </si>
  <si>
    <t>12" Roman Wall Cap 1' Radius</t>
  </si>
  <si>
    <t>12ROMANWALLR10</t>
  </si>
  <si>
    <t>12" Roman Wall Cap 10' Radius</t>
  </si>
  <si>
    <t>12ROMANWALLR11</t>
  </si>
  <si>
    <t>12" Roman Wall Cap 11' Radius</t>
  </si>
  <si>
    <t>12ROMANWALLR12</t>
  </si>
  <si>
    <t>12" Roman Wall Cap 12' Radius</t>
  </si>
  <si>
    <t>12ROMANWALLR2</t>
  </si>
  <si>
    <t>12" Roman Wall Cap 2' Radius</t>
  </si>
  <si>
    <t>12ROMANWALLR3</t>
  </si>
  <si>
    <t>12" Roman Wall Cap 3' Radius</t>
  </si>
  <si>
    <t>12ROMANWALLR4</t>
  </si>
  <si>
    <t>12" Roman Wall Cap 4' Radius</t>
  </si>
  <si>
    <t>12ROMANWALLR5</t>
  </si>
  <si>
    <t>12" Roman Wall Cap 5' Radius</t>
  </si>
  <si>
    <t>12ROMANWALLR6</t>
  </si>
  <si>
    <t>12" Roman Wall Cap 6' Radius</t>
  </si>
  <si>
    <t>12ROMANWALLR7</t>
  </si>
  <si>
    <t>12" Roman Wall Cap 7' Radius</t>
  </si>
  <si>
    <t>12ROMANWALLR8</t>
  </si>
  <si>
    <t>12" Roman Wall Cap 8' Radius</t>
  </si>
  <si>
    <t>12ROMANWALLR9</t>
  </si>
  <si>
    <t>12" Roman Wall Cap 9' Radius</t>
  </si>
  <si>
    <t>12ROMANWALLT</t>
  </si>
  <si>
    <t>12" Roman Wall Cap Terminal</t>
  </si>
  <si>
    <t>14ROMANWALL</t>
  </si>
  <si>
    <t>14" Roman Wall Cap</t>
  </si>
  <si>
    <t>14 x 12.5 x 2</t>
  </si>
  <si>
    <t>14ROMANWALLC</t>
  </si>
  <si>
    <t>14" Roman Wall Cap Corner</t>
  </si>
  <si>
    <t>17 x 12.5 x 2 x 3 Return</t>
  </si>
  <si>
    <t>14ROMANWALLR1</t>
  </si>
  <si>
    <t>14" Roman Wall Cap 1' Radius</t>
  </si>
  <si>
    <t>14ROMANWALLR10</t>
  </si>
  <si>
    <t>14" Roman Wall Cap 10' Radius</t>
  </si>
  <si>
    <t>14ROMANWALLR11</t>
  </si>
  <si>
    <t>14" Roman Wall Cap 11' Radius</t>
  </si>
  <si>
    <t>14ROMANWALLR12</t>
  </si>
  <si>
    <t>14" Roman Wall Cap 12' Radius</t>
  </si>
  <si>
    <t>14ROMANWALLR2</t>
  </si>
  <si>
    <t>14" Roman Wall Cap 2' Radius</t>
  </si>
  <si>
    <t>14ROMANWALLR3</t>
  </si>
  <si>
    <t>14" Roman Wall Cap 3' Radius</t>
  </si>
  <si>
    <t>14ROMANWALLR4</t>
  </si>
  <si>
    <t>14" Roman Wall Cap 4' Radius</t>
  </si>
  <si>
    <t>14ROMANWALLR5</t>
  </si>
  <si>
    <t>14" Roman Wall Cap 5' Radius</t>
  </si>
  <si>
    <t>14ROMANWALLR6</t>
  </si>
  <si>
    <t>14" Roman Wall Cap 6' Radius</t>
  </si>
  <si>
    <t>14ROMANWALLR7</t>
  </si>
  <si>
    <t>14" Roman Wall Cap 7' Radius</t>
  </si>
  <si>
    <t>14ROMANWALLR8</t>
  </si>
  <si>
    <t>14" Roman Wall Cap 8' Radius</t>
  </si>
  <si>
    <t>14ROMANWALLR9</t>
  </si>
  <si>
    <t>14" Roman Wall Cap 9' Radius</t>
  </si>
  <si>
    <t>14ROMANWALLT</t>
  </si>
  <si>
    <t>14" Roman Wall Cap Terminal</t>
  </si>
  <si>
    <t>16ROMANWALL</t>
  </si>
  <si>
    <t>16" Roman Wall Cap</t>
  </si>
  <si>
    <t>16 x 14.5 x 2</t>
  </si>
  <si>
    <t>16ROMANWALLC</t>
  </si>
  <si>
    <t>16" Roman Wall Cap Corner</t>
  </si>
  <si>
    <t>19.125 x 14.5 x 2 x 3 Return</t>
  </si>
  <si>
    <t>16ROMANWALLR1</t>
  </si>
  <si>
    <t>16" Roman Wall Cap 1' Radius</t>
  </si>
  <si>
    <t>16ROMANWALLR10</t>
  </si>
  <si>
    <t>16" Roman Wall Cap 10' Radius</t>
  </si>
  <si>
    <t>16ROMANWALLR11</t>
  </si>
  <si>
    <t>16" Roman Wall Cap 11' Radius</t>
  </si>
  <si>
    <t>16ROMANWALLR12</t>
  </si>
  <si>
    <t>16" Roman Wall Cap 12' Radius</t>
  </si>
  <si>
    <t>16ROMANWALLR2</t>
  </si>
  <si>
    <t>16" Roman Wall Cap 2' Radius</t>
  </si>
  <si>
    <t>16ROMANWALLR3</t>
  </si>
  <si>
    <t>16" Roman Wall Cap 3' Radius</t>
  </si>
  <si>
    <t>16ROMANWALLR4</t>
  </si>
  <si>
    <t>16" Roman Wall Cap 4' Radius</t>
  </si>
  <si>
    <t>16ROMANWALLR5</t>
  </si>
  <si>
    <t>16" Roman Wall Cap 5' Radius</t>
  </si>
  <si>
    <t>16ROMANWALLR6</t>
  </si>
  <si>
    <t>16" Roman Wall Cap 6' Radius</t>
  </si>
  <si>
    <t>16ROMANWALLR7</t>
  </si>
  <si>
    <t>16" Roman Wall Cap 7' Radius</t>
  </si>
  <si>
    <t>16ROMANWALLR8</t>
  </si>
  <si>
    <t>16" Roman Wall Cap 8' Radius</t>
  </si>
  <si>
    <t>16ROMANWALLR9</t>
  </si>
  <si>
    <t>16" Roman Wall Cap 9' Radius</t>
  </si>
  <si>
    <t>16ROMANWALLT</t>
  </si>
  <si>
    <t>16" Roman Wall Cap Terminal</t>
  </si>
  <si>
    <t>18ROMANWALL</t>
  </si>
  <si>
    <t>18" Roman Wall Cap</t>
  </si>
  <si>
    <t>17.5 x 16 x 2</t>
  </si>
  <si>
    <t>18ROMANWALLC</t>
  </si>
  <si>
    <t>18" Roman Wall Cap Corner</t>
  </si>
  <si>
    <t>22 x 16 x 2 x 4.5 Return</t>
  </si>
  <si>
    <t>18ROMANWALLR1</t>
  </si>
  <si>
    <t>18" Roman Wall Cap 1' Radius</t>
  </si>
  <si>
    <t>18ROMANWALLR10</t>
  </si>
  <si>
    <t>18" Roman Wall Cap 10' Radius</t>
  </si>
  <si>
    <t>18ROMANWALLR11</t>
  </si>
  <si>
    <t>18" Roman Wall Cap 11' Radius</t>
  </si>
  <si>
    <t>18ROMANWALLR12</t>
  </si>
  <si>
    <t>18" Roman Wall Cap 12' Radius</t>
  </si>
  <si>
    <t>18ROMANWALLR2</t>
  </si>
  <si>
    <t>18" Roman Wall Cap 2' Radius</t>
  </si>
  <si>
    <t>18ROMANWALLR3</t>
  </si>
  <si>
    <t>18" Roman Wall Cap 3' Radius</t>
  </si>
  <si>
    <t>18ROMANWALLR4</t>
  </si>
  <si>
    <t>18" Roman Wall Cap 4' Radius</t>
  </si>
  <si>
    <t>18ROMANWALLR5</t>
  </si>
  <si>
    <t>18" Roman Wall Cap 5' Radius</t>
  </si>
  <si>
    <t>18ROMANWALLR6</t>
  </si>
  <si>
    <t>18" Roman Wall Cap 6' Radius</t>
  </si>
  <si>
    <t>18ROMANWALLR7</t>
  </si>
  <si>
    <t>18" Roman Wall Cap 7' Radius</t>
  </si>
  <si>
    <t>18ROMANWALLR8</t>
  </si>
  <si>
    <t>18" Roman Wall Cap 8' Radius</t>
  </si>
  <si>
    <t>18ROMANWALLR9</t>
  </si>
  <si>
    <t>18" Roman Wall Cap 9' Radius</t>
  </si>
  <si>
    <t>18ROMANWALLT</t>
  </si>
  <si>
    <t>18" Roman Wall Cap Terminal</t>
  </si>
  <si>
    <t>20ROMANWALL</t>
  </si>
  <si>
    <t>20" Roman Wall Cap</t>
  </si>
  <si>
    <t>19.5 x 18 x 2</t>
  </si>
  <si>
    <t>20ROMANWALLC</t>
  </si>
  <si>
    <t>20" Roman Wall Cap Corner</t>
  </si>
  <si>
    <t>23.5 x 18 x 2 x 4.5 Return</t>
  </si>
  <si>
    <t>20ROMANWALLR1</t>
  </si>
  <si>
    <t>20" Roman Wall Cap 1' Radius</t>
  </si>
  <si>
    <t>20ROMANWALLR10</t>
  </si>
  <si>
    <t>20" Roman Wall Cap 10' Radius</t>
  </si>
  <si>
    <t>20ROMANWALLR11</t>
  </si>
  <si>
    <t>20" Roman Wall Cap 11' Radius</t>
  </si>
  <si>
    <t>20ROMANWALLR12</t>
  </si>
  <si>
    <t>20" Roman Wall Cap 12' Radius</t>
  </si>
  <si>
    <t>20ROMANWALLR2</t>
  </si>
  <si>
    <t>20" Roman Wall Cap 2' Radius</t>
  </si>
  <si>
    <t>20ROMANWALLR3</t>
  </si>
  <si>
    <t>20" Roman Wall Cap 3' Radius</t>
  </si>
  <si>
    <t>20ROMANWALLR4</t>
  </si>
  <si>
    <t>20" Roman Wall Cap 4' Radius</t>
  </si>
  <si>
    <t>20ROMANWALLR5</t>
  </si>
  <si>
    <t>20" Roman Wall Cap 5' Radius</t>
  </si>
  <si>
    <t>20ROMANWALLR6</t>
  </si>
  <si>
    <t>20" Roman Wall Cap 6' Radius</t>
  </si>
  <si>
    <t>20ROMANWALLR7</t>
  </si>
  <si>
    <t>20" Roman Wall Cap 7' Radius</t>
  </si>
  <si>
    <t>20ROMANWALLR8</t>
  </si>
  <si>
    <t>20" Roman Wall Cap 8' Radius</t>
  </si>
  <si>
    <t>20ROMANWALLR9</t>
  </si>
  <si>
    <t>20" Roman Wall Cap 9' Radius</t>
  </si>
  <si>
    <t>20ROMANWALLT</t>
  </si>
  <si>
    <t>20" Roman Wall Cap Terminal</t>
  </si>
  <si>
    <t>8ROMANWALL</t>
  </si>
  <si>
    <t>8" Roman Wall Cap</t>
  </si>
  <si>
    <t>8 x 6.5 x 2</t>
  </si>
  <si>
    <t>8ROMANWALLC</t>
  </si>
  <si>
    <t>8" Roman Wall Cap Corner</t>
  </si>
  <si>
    <t>11.75 6.5 x 2 3.75 Return</t>
  </si>
  <si>
    <t>8ROMANWALLR1</t>
  </si>
  <si>
    <t>8" Roman Wall Cap 1' Radius</t>
  </si>
  <si>
    <t>8ROMANWALLR10</t>
  </si>
  <si>
    <t>8" Roman Wall Cap 10' Radius</t>
  </si>
  <si>
    <t>8ROMANWALLR11</t>
  </si>
  <si>
    <t>8" Roman Wall Cap 11' Radius</t>
  </si>
  <si>
    <t>8ROMANWALLR12</t>
  </si>
  <si>
    <t>8" Roman Wall Cap 12' Radius</t>
  </si>
  <si>
    <t>8ROMANWALLR2</t>
  </si>
  <si>
    <t>8" Roman Wall Cap 2' Radius</t>
  </si>
  <si>
    <t>8ROMANWALLR3</t>
  </si>
  <si>
    <t>8" Roman Wall Cap 3' Radius</t>
  </si>
  <si>
    <t>8ROMANWALLR4</t>
  </si>
  <si>
    <t>8" Roman Wall Cap 4' Radius</t>
  </si>
  <si>
    <t>8ROMANWALLR5</t>
  </si>
  <si>
    <t>8" Roman Wall Cap 5' Radius</t>
  </si>
  <si>
    <t>8ROMANWALLR6</t>
  </si>
  <si>
    <t>8" Roman Wall Cap 6' Radius</t>
  </si>
  <si>
    <t>8ROMANWALLR7</t>
  </si>
  <si>
    <t>8" Roman Wall Cap 7' Radius</t>
  </si>
  <si>
    <t>8ROMANWALLR8</t>
  </si>
  <si>
    <t>8" Roman Wall Cap 8' Radius</t>
  </si>
  <si>
    <t>8ROMANWALLR9</t>
  </si>
  <si>
    <t>8" Roman Wall Cap 9' Radius</t>
  </si>
  <si>
    <t>8ROMANWALLT</t>
  </si>
  <si>
    <t>8" Roman Wall Cap Terminal</t>
  </si>
  <si>
    <t>FLATPIER15X20</t>
  </si>
  <si>
    <t>15x20 Roman Flat Pier Cap</t>
  </si>
  <si>
    <t>15 x 20 x 13 x 18 x 2.5</t>
  </si>
  <si>
    <t>FLATPIER26</t>
  </si>
  <si>
    <t>26x26 Roman Flat Pier Cap</t>
  </si>
  <si>
    <t>25.5 x 23.5 x 2.5</t>
  </si>
  <si>
    <t>FLATPIER48</t>
  </si>
  <si>
    <t>48x48 Roman Flat Pier Cap</t>
  </si>
  <si>
    <t>48 x 46 x 2.5</t>
  </si>
  <si>
    <t>PEAKPIER10</t>
  </si>
  <si>
    <t>10x10 Roman Peaked Pier Cap</t>
  </si>
  <si>
    <t>9.5 x 8 x 3</t>
  </si>
  <si>
    <t>PEAKPIER14</t>
  </si>
  <si>
    <t>14x14 Roman Peaked Pier Cap</t>
  </si>
  <si>
    <t>14.5 x 13 x 3</t>
  </si>
  <si>
    <t>PEAKPIER16</t>
  </si>
  <si>
    <t>16x16 Roman Peaked Pier Cap</t>
  </si>
  <si>
    <t>16 x 14.5 x 3</t>
  </si>
  <si>
    <t>PEAKPIER19</t>
  </si>
  <si>
    <t>19x19 Roman Peaked Pier Cap</t>
  </si>
  <si>
    <t>19 x 17.5 x 3.5</t>
  </si>
  <si>
    <t>PEAKPIER22</t>
  </si>
  <si>
    <t>22x22 Roman Peaked Pier Cap</t>
  </si>
  <si>
    <t>22 x 20.5 x 4</t>
  </si>
  <si>
    <t>PIERCAP1-12</t>
  </si>
  <si>
    <t>12x12 Roman Pier Cap 1</t>
  </si>
  <si>
    <t>15 x 12.75 x 3</t>
  </si>
  <si>
    <t>PIERCAP1-28</t>
  </si>
  <si>
    <t>28x28 Roman Pier Cap 1</t>
  </si>
  <si>
    <t>30.5 x 28 x 3</t>
  </si>
  <si>
    <t>PIERCAP3-12</t>
  </si>
  <si>
    <t>12x12 Roman Pier Cap 3</t>
  </si>
  <si>
    <t>13.25 x 12 x 4</t>
  </si>
  <si>
    <t>PIERCAP3-16</t>
  </si>
  <si>
    <t>16x16 Roman Pier Cap 3</t>
  </si>
  <si>
    <t>17.75 x 16 x 4</t>
  </si>
  <si>
    <t>PIERCAP4-18</t>
  </si>
  <si>
    <t>18x18 Roman Pier Cap 4</t>
  </si>
  <si>
    <t>PIERCAP4-24</t>
  </si>
  <si>
    <t>24x24 Roman Pier Cap 4</t>
  </si>
  <si>
    <t>25.5 x 24 x 3</t>
  </si>
  <si>
    <t>PIERCAP5</t>
  </si>
  <si>
    <t>12x12 Roman Pier Cap 5</t>
  </si>
  <si>
    <t>12 x 12 x 13.25</t>
  </si>
  <si>
    <t>PIERCAP6</t>
  </si>
  <si>
    <t>13x13 Roman Pier Cap 6</t>
  </si>
  <si>
    <t>13 x 13 x 18.25</t>
  </si>
  <si>
    <t>PIERCAP6A</t>
  </si>
  <si>
    <t>11x11 Roman Pier Cap 6A</t>
  </si>
  <si>
    <t>11 x 11 x 14</t>
  </si>
  <si>
    <t>PIERCAP7-25FLAT</t>
  </si>
  <si>
    <t>25x25 Roman Pier Cap 7 Flat</t>
  </si>
  <si>
    <t>30 x 25 x 8.5</t>
  </si>
  <si>
    <t>PIERCAP7-25PEAK</t>
  </si>
  <si>
    <t>25x25 Roman Pier Cap 7 Peak</t>
  </si>
  <si>
    <t>PIERCAP7-25PED</t>
  </si>
  <si>
    <t>25x25 Roman Pier Cap 7 Pedestal</t>
  </si>
  <si>
    <t>PIERCAP7-30</t>
  </si>
  <si>
    <t>30x30 Roman Pier Cap 7</t>
  </si>
  <si>
    <t>Scirocco</t>
  </si>
  <si>
    <t>SCIROCCO4</t>
  </si>
  <si>
    <t>Scirocco 4x4</t>
  </si>
  <si>
    <t>SCIROCCO6</t>
  </si>
  <si>
    <t>Scirocco 6x6</t>
  </si>
  <si>
    <t>SCIROCCO8</t>
  </si>
  <si>
    <t>Scirocco 8x8</t>
  </si>
  <si>
    <t>Studio Field</t>
  </si>
  <si>
    <t>STUDIO-11ACROSS</t>
  </si>
  <si>
    <t>Studio Field 11A Cross</t>
  </si>
  <si>
    <t>STUDIO-11BCROSS</t>
  </si>
  <si>
    <t>Studio Field 11B Cross</t>
  </si>
  <si>
    <t>STUDIO-12FAT</t>
  </si>
  <si>
    <t>Studio Field 12 Fat</t>
  </si>
  <si>
    <t>STUDIO-12SKINNY</t>
  </si>
  <si>
    <t>Studio Field 12 Skinny</t>
  </si>
  <si>
    <t>STUDIO-2CSTAR</t>
  </si>
  <si>
    <t>Studio Field 2C Star</t>
  </si>
  <si>
    <t>STUDIO-4PNTSTAR</t>
  </si>
  <si>
    <t>Studio Field 4 Point Star</t>
  </si>
  <si>
    <t>STUDIO-8CCROSS</t>
  </si>
  <si>
    <t>Studio Field 8C Cross</t>
  </si>
  <si>
    <t>STUDIO-9ASTAR</t>
  </si>
  <si>
    <t>Studio Field 9A Star</t>
  </si>
  <si>
    <t>STUDIO-9BSPEAR</t>
  </si>
  <si>
    <t>Studio Field 9B Spear</t>
  </si>
  <si>
    <t>STUDIO-9CSPEAR</t>
  </si>
  <si>
    <t>Studio Field 9C Spear</t>
  </si>
  <si>
    <t>STUDIO-ARAB11A</t>
  </si>
  <si>
    <t>Studio Field Arabesque Pattern 11A</t>
  </si>
  <si>
    <t>Studio Field Arabesque Pattern 11A (1) Square Star and (1) 11A Cross</t>
  </si>
  <si>
    <t>5" Square Star - 6" 11A Cross</t>
  </si>
  <si>
    <t>STUDIO-ARAB11B</t>
  </si>
  <si>
    <t>Studio Field Arabesque Pattern 11B</t>
  </si>
  <si>
    <t>Studio Field Arabesque Pattern 11B (1) Square Star and (1) 11B Cross</t>
  </si>
  <si>
    <t>5" Square Star - 5" 11B Cross</t>
  </si>
  <si>
    <t>STUDIO-ARAB12</t>
  </si>
  <si>
    <t>Studio Field Arabesque Pattern 12</t>
  </si>
  <si>
    <t>Studio Field Arabesque Pattern 12 (1) 12 Skinny and (1) 12 Fat</t>
  </si>
  <si>
    <t>5x8 Skinny - 5x8 Fat</t>
  </si>
  <si>
    <t>STUDIO-ARAB2A</t>
  </si>
  <si>
    <t>Studio Field Arabesque Pattern 2A</t>
  </si>
  <si>
    <t>STUDIO-ARAB2B</t>
  </si>
  <si>
    <t>Studio Field Arabesque Pattern 2B</t>
  </si>
  <si>
    <t>Studio Field Arabesque Pattern 2B (1) Wing Picket and (1) Cross Picket</t>
  </si>
  <si>
    <t>5 x 9 Wing Picket - 6" Cross Picket</t>
  </si>
  <si>
    <t>STUDIO-ARAB2C</t>
  </si>
  <si>
    <t>Studio Field Arabesque Pattern 2C</t>
  </si>
  <si>
    <t>Studio Field Arabesque Pattern 2C (1) 2C Star and (1) Cross Picket</t>
  </si>
  <si>
    <t>9" 2C Star - 6" Cross Picket</t>
  </si>
  <si>
    <t>STUDIO-ARAB2CMINI</t>
  </si>
  <si>
    <t>Studio Field Mini Arabesque Pattern 2C</t>
  </si>
  <si>
    <t>Studio Field Mini Arabesque Pattern 2C (1) Mini 2C Star and (1) Mini Cross Picket</t>
  </si>
  <si>
    <t>5" 2C Star - 4" Cross Picket</t>
  </si>
  <si>
    <t>STUDIO-ARAB4</t>
  </si>
  <si>
    <t>Studio Field Arabesque Pattern 4</t>
  </si>
  <si>
    <t>Studio Field Arabesque Pattern 4 (1) 4 Point Star and (2) 4x8 Diamonds</t>
  </si>
  <si>
    <t>11" 4 Point Star - 4x8 Diamond</t>
  </si>
  <si>
    <t>STUDIO-ARAB5A</t>
  </si>
  <si>
    <t>Studio Field Arabesque Pattern 5A</t>
  </si>
  <si>
    <t>9 x 11</t>
  </si>
  <si>
    <t>STUDIO-ARAB5AMINI</t>
  </si>
  <si>
    <t>Studio Field Mini Arabesque Pattern 5A</t>
  </si>
  <si>
    <t>3 x 4</t>
  </si>
  <si>
    <t>STUDIO-ARAB5B</t>
  </si>
  <si>
    <t>Studio Field Arabesque Pattern 5B</t>
  </si>
  <si>
    <t>Studio Field Arabesque Pattern 5B (1) 9x11 Eye of Flipe and (1) 12x13 San Felipe</t>
  </si>
  <si>
    <t>9x11 Eye - 12x13 San Felipe</t>
  </si>
  <si>
    <t>STUDIO-ARAB5BMINI</t>
  </si>
  <si>
    <t>Studio Field Mini Arabesque Pattern 5B</t>
  </si>
  <si>
    <t>Studio Field Mini Arabesque Pattern 5B (1) 3x4 Eye of Flipe and (1) 4x4 San Felipe</t>
  </si>
  <si>
    <t>3x4 Eye - 4x4 San Felipe</t>
  </si>
  <si>
    <t>STUDIO-ARAB8C</t>
  </si>
  <si>
    <t>Studio Field Arabesque Pattern 8C</t>
  </si>
  <si>
    <t>Studio Field Arabesque Pattern 8C (1) Quatrefoil and (1) 8C Cross</t>
  </si>
  <si>
    <t>STUDIO-ARAB9A</t>
  </si>
  <si>
    <t>Studio Field Arabesque Pattern 9A</t>
  </si>
  <si>
    <t>Studio Field Arabesque Pattern 9A (1) 9A Star and (1) 3x3 Dot</t>
  </si>
  <si>
    <t>9A Spear - 3 1/4 Dot</t>
  </si>
  <si>
    <t>STUDIO-ARAB9B</t>
  </si>
  <si>
    <t>Studio Field Arabesque Pattern 9B</t>
  </si>
  <si>
    <t>Studio Field Arabesque Pattern 9B (3) 9B Spears and (4) 3x3 Dots</t>
  </si>
  <si>
    <t>9B Spear - 3 1/4 Dot</t>
  </si>
  <si>
    <t>STUDIO-ARAB9C</t>
  </si>
  <si>
    <t>Studio Field Arabesque Pattern 9C</t>
  </si>
  <si>
    <t>Studio Field Arabesque Pattern 9C (2) 9C Spears and (1) 3x3 Dot</t>
  </si>
  <si>
    <t>2x8 9C Spear - 3 1/4 Dot</t>
  </si>
  <si>
    <t>STUDIO-BASEMOULDING</t>
  </si>
  <si>
    <t>Studio Field Base Moulding</t>
  </si>
  <si>
    <t>6 x 3/4 x 6</t>
  </si>
  <si>
    <t>STUDIO-BASEMOULDINGCOVE</t>
  </si>
  <si>
    <t>Studio Field Base Moulding with Cove</t>
  </si>
  <si>
    <t>6 x 1 x 6</t>
  </si>
  <si>
    <t>STUDIO-BEAK</t>
  </si>
  <si>
    <t>Studio Field Quarter Round Beak</t>
  </si>
  <si>
    <t>1 x 1 x 7</t>
  </si>
  <si>
    <t>STUDIO-CHAIRAIL1</t>
  </si>
  <si>
    <t>Studio Field Chair Rail 1</t>
  </si>
  <si>
    <t>6 x 7/8 x 2</t>
  </si>
  <si>
    <t>STUDIO-CHAIRAIL2</t>
  </si>
  <si>
    <t>Studio Field Chair Rail 2</t>
  </si>
  <si>
    <t>6 x 3/4 x 2</t>
  </si>
  <si>
    <t>STUDIO-CONCHE4</t>
  </si>
  <si>
    <t>Studio Field 4" Conche</t>
  </si>
  <si>
    <t>STUDIO-CONCHE7</t>
  </si>
  <si>
    <t>Studio Field 7" Conche</t>
  </si>
  <si>
    <t>STUDIO-CORNICE</t>
  </si>
  <si>
    <t>Studio Field Cornice Moulding</t>
  </si>
  <si>
    <t>6 x 1 1/3 x 3</t>
  </si>
  <si>
    <t>STUDIO-COVEBNT3X6</t>
  </si>
  <si>
    <t>Studio Field 3x6 Bullnose Top Cove Base</t>
  </si>
  <si>
    <t>6 x 3/4 x 3</t>
  </si>
  <si>
    <t>STUDIO-COVEBNT6</t>
  </si>
  <si>
    <t>Studio Field 6x6 Bullnose Top Cove Base</t>
  </si>
  <si>
    <t>STUDIO-COVEFT3X6</t>
  </si>
  <si>
    <t>Studio Field 3x6 Cove Base</t>
  </si>
  <si>
    <t>STUDIO-COVEFT6</t>
  </si>
  <si>
    <t>Studio Field 6x6 Cove Base</t>
  </si>
  <si>
    <t>STUDIO-CROSSPKT</t>
  </si>
  <si>
    <t>Studio Field Cross Picket</t>
  </si>
  <si>
    <t>STUDIO-DIA4X8</t>
  </si>
  <si>
    <t>Studio Field 4x8 Diamond</t>
  </si>
  <si>
    <t>4 7/8 x 8 1/8</t>
  </si>
  <si>
    <t>STUDIO-DOT3</t>
  </si>
  <si>
    <t>Studio Field 3x3 Dot</t>
  </si>
  <si>
    <t>3 1/4 Diameter</t>
  </si>
  <si>
    <t>STUDIO-DUR</t>
  </si>
  <si>
    <t>Studio Field Durango</t>
  </si>
  <si>
    <t>STUDIO-ELONGATEDHEX</t>
  </si>
  <si>
    <t>Studio Field Elongated Hexagon</t>
  </si>
  <si>
    <t>STUDIO-EYEFELIPE3X4</t>
  </si>
  <si>
    <t>Studio Field 3x4 Eye of Felipe</t>
  </si>
  <si>
    <t>STUDIO-EYEFELIPE9X12</t>
  </si>
  <si>
    <t>Studio Field 9x12 Eye of Felipe</t>
  </si>
  <si>
    <t>STUDIO-GRANADA</t>
  </si>
  <si>
    <t>Studio Field Granada</t>
  </si>
  <si>
    <t>6 1/2 x 8 5/8</t>
  </si>
  <si>
    <t>STUDIO-GRANADASET</t>
  </si>
  <si>
    <t>Studio Field Granada Set</t>
  </si>
  <si>
    <t>Studio Field Granada Set (1) Granada and (1) Dot per Set</t>
  </si>
  <si>
    <t>6 1/2 x 8 5/8 - 3 1/4 Dot</t>
  </si>
  <si>
    <t>STUDIO-GROOVEPEN</t>
  </si>
  <si>
    <t>Studio Field Grooved Pencil Liner</t>
  </si>
  <si>
    <t>6 x 1/2 x 5/8</t>
  </si>
  <si>
    <t>STUDIO-HALFDIAMOND</t>
  </si>
  <si>
    <t>Studio Field Half Diamond</t>
  </si>
  <si>
    <t>2 1/4 x 8</t>
  </si>
  <si>
    <t>STUDIO-HEX4</t>
  </si>
  <si>
    <t>Studio Field 4" Hexagon</t>
  </si>
  <si>
    <t>STUDIO-HEX6</t>
  </si>
  <si>
    <t>Studio Field 6" Hexagon</t>
  </si>
  <si>
    <t>STUDIO-HEX8</t>
  </si>
  <si>
    <t>Studio Field 8" Hexagon</t>
  </si>
  <si>
    <t>STUDIO-INBEAK</t>
  </si>
  <si>
    <t>Studio Field Inside Beak Corner</t>
  </si>
  <si>
    <t>1 x 1 x 1</t>
  </si>
  <si>
    <t>STUDIO-INCOVE</t>
  </si>
  <si>
    <t>Studio Field Inside Cove Base Corner</t>
  </si>
  <si>
    <t>1 x 1 x 6</t>
  </si>
  <si>
    <t>STUDIO-INQROUND</t>
  </si>
  <si>
    <t>Studio Field Inside Quarter Round</t>
  </si>
  <si>
    <t>6 x 1 x 1</t>
  </si>
  <si>
    <t>STUDIO-LANTERN</t>
  </si>
  <si>
    <t>Studio Field 5x7 Lantern</t>
  </si>
  <si>
    <t>STUDIO-MINI2CSTAR</t>
  </si>
  <si>
    <t>Studio Field Mini 2C Star</t>
  </si>
  <si>
    <t>STUDIO-MINICROSSPKT</t>
  </si>
  <si>
    <t>Studio Field Mini Cross Picket</t>
  </si>
  <si>
    <t>STUDIO-MOULD1</t>
  </si>
  <si>
    <t>Studio Field Moulding 1</t>
  </si>
  <si>
    <t>6 x 2 3/8 x 1</t>
  </si>
  <si>
    <t>STUDIO-MOULD2</t>
  </si>
  <si>
    <t>Studio Field Moulding 2</t>
  </si>
  <si>
    <t>6 x 3/8 x 2</t>
  </si>
  <si>
    <t>STUDIO-MOULD3</t>
  </si>
  <si>
    <t>Studio Field Moulding 3</t>
  </si>
  <si>
    <t>STUDIO-MOULD4</t>
  </si>
  <si>
    <t>Studio Field Moulding 4</t>
  </si>
  <si>
    <t>6 x 1 1/4 x 2</t>
  </si>
  <si>
    <t>STUDIO-MOULD5</t>
  </si>
  <si>
    <t>Studio Field Moulding 5</t>
  </si>
  <si>
    <t>6 x 1 x 1 3/4</t>
  </si>
  <si>
    <t>STUDIO-MOULDA</t>
  </si>
  <si>
    <t>Studio Field Moulding A</t>
  </si>
  <si>
    <t>6 1 3/8 x 2 1/4</t>
  </si>
  <si>
    <t>STUDIO-MOULDB</t>
  </si>
  <si>
    <t>Studio Field Moulding B</t>
  </si>
  <si>
    <t>6 x 1/2 x 2 1/2</t>
  </si>
  <si>
    <t>STUDIO-OUTCOVE</t>
  </si>
  <si>
    <t>Studio Field Outside Cove Base Corner</t>
  </si>
  <si>
    <t>STUDIO-PATA11</t>
  </si>
  <si>
    <t>Studio Field 11x11 Pata Grande</t>
  </si>
  <si>
    <t>STUDIO-PATA5</t>
  </si>
  <si>
    <t>Studio Field 5x5 Pata Grande</t>
  </si>
  <si>
    <t>STUDIO-PENCIL1</t>
  </si>
  <si>
    <t>Studio Field 1" Pencil Liner</t>
  </si>
  <si>
    <t>6 x 5/8 x 1</t>
  </si>
  <si>
    <t>STUDIO-PENCIL58</t>
  </si>
  <si>
    <t>Studio Field 5/8 Pencil Liner</t>
  </si>
  <si>
    <t>STUDIO-PINNACLE1</t>
  </si>
  <si>
    <t>Studio Field 1" Pinnacle Liner</t>
  </si>
  <si>
    <t>6  x 5/8 x 1</t>
  </si>
  <si>
    <t>STUDIO-PINNACLE2</t>
  </si>
  <si>
    <t>Studio Field 2" Pinnacle Liner</t>
  </si>
  <si>
    <t>STUDIO-PKT4X12</t>
  </si>
  <si>
    <t>Studio Field 4x12 Picket</t>
  </si>
  <si>
    <t>4 x 12</t>
  </si>
  <si>
    <t>STUDIO-PKT4X8</t>
  </si>
  <si>
    <t>Studio Field 4x8 Picket</t>
  </si>
  <si>
    <t>3 7/8  x 8</t>
  </si>
  <si>
    <t>STUDIO-PKTSET4X12</t>
  </si>
  <si>
    <t>Studio Field 4x12 Picket Set</t>
  </si>
  <si>
    <t>Studio Field 4x12 Picket Set (2) Pickets (1) 8x8</t>
  </si>
  <si>
    <t>4 x 12 - 8 1/8 x 8 1/8</t>
  </si>
  <si>
    <t>STUDIO-PKTSET4X8</t>
  </si>
  <si>
    <t>Studio Field 4x8 Picket Set</t>
  </si>
  <si>
    <t>Studio Field 4x8 Picket Set (2) 4x8 Pickets and (1) 4x4</t>
  </si>
  <si>
    <t>3 7/8  x 8 - 3 7/8 x 3 7/8</t>
  </si>
  <si>
    <t>STUDIO-PLINER</t>
  </si>
  <si>
    <t>Studio Field P Liner</t>
  </si>
  <si>
    <t>6 x 7/8 x 1</t>
  </si>
  <si>
    <t>STUDIO-QTROUND</t>
  </si>
  <si>
    <t>Studio Field Quarter Round</t>
  </si>
  <si>
    <t>STUDIO-QUATREFOIL</t>
  </si>
  <si>
    <t>Studio Field Quatrefoil</t>
  </si>
  <si>
    <t>STUDIO-RUTLAND</t>
  </si>
  <si>
    <t>Studio Field Rutland Moulding</t>
  </si>
  <si>
    <t>6 x 3/4 x 2 3/8</t>
  </si>
  <si>
    <t>STUDIO-SANFELIPE12X13</t>
  </si>
  <si>
    <t>Studio Field 12x13 San Felipe</t>
  </si>
  <si>
    <t>12 x 13</t>
  </si>
  <si>
    <t>STUDIO-SANFELIPE4X4</t>
  </si>
  <si>
    <t>Studio Field 4x4 San Felipe</t>
  </si>
  <si>
    <t>STUDIO-SBN3</t>
  </si>
  <si>
    <t>Studio Field 3x3 Surface Bullnose</t>
  </si>
  <si>
    <t>STUDIO-SBN4</t>
  </si>
  <si>
    <t>Studio Field 4x4 Surface Bullnose</t>
  </si>
  <si>
    <t>STUDIO-SBN6</t>
  </si>
  <si>
    <t>Studio Field 6x6 Surface Bullnose</t>
  </si>
  <si>
    <t>STUDIO-SBNCORNER3</t>
  </si>
  <si>
    <t>Studio Field 3x3 Surface Bullnose Corner</t>
  </si>
  <si>
    <t>2 7/8 X 2 7/8</t>
  </si>
  <si>
    <t>STUDIO-SBNCORNER4</t>
  </si>
  <si>
    <t>Studio Field 4x4 Surface Bullnose Corner</t>
  </si>
  <si>
    <t>STUDIO-SBNCORNER6</t>
  </si>
  <si>
    <t>Studio Field 6x6 Surface Bullnose Corner</t>
  </si>
  <si>
    <t>STUDIO-SBNLS3X6</t>
  </si>
  <si>
    <t>Studio Field 3x6 Long Side Surface Bullnose</t>
  </si>
  <si>
    <t>2 7/8  x 6</t>
  </si>
  <si>
    <t>STUDIO-SBNSS3X6</t>
  </si>
  <si>
    <t>Studio Field 3x6 Short Side Surface Bullnose</t>
  </si>
  <si>
    <t>STUDIO-SQLINER</t>
  </si>
  <si>
    <t>Studio Field 1" Square Liner</t>
  </si>
  <si>
    <t>STUDIO-SQSTAR</t>
  </si>
  <si>
    <t>Studio Field Square Star</t>
  </si>
  <si>
    <t>STUDIO-STAGEDLINER</t>
  </si>
  <si>
    <t>Studio Field Staged Liner</t>
  </si>
  <si>
    <t>6 x 5/8 x 2 3/8</t>
  </si>
  <si>
    <t>STUDIO-SWISSCROSS</t>
  </si>
  <si>
    <t>Studio Field Swiss Cross</t>
  </si>
  <si>
    <t>STUDIO-TETRIS</t>
  </si>
  <si>
    <t>Studio Field Tetris</t>
  </si>
  <si>
    <t>3 3/4 x 5 5/8</t>
  </si>
  <si>
    <t>STUDIO-TRIANGLE6</t>
  </si>
  <si>
    <t>Studio Field 6x6 Triangle</t>
  </si>
  <si>
    <t>5 1/4 x 6</t>
  </si>
  <si>
    <t>STUDIO-VCAP</t>
  </si>
  <si>
    <t>Studio Field V Cap</t>
  </si>
  <si>
    <t>6 x 1 3/8 x 1 3/8</t>
  </si>
  <si>
    <t>STUDIO-VCAPCORNER</t>
  </si>
  <si>
    <t>Studio Field V Cap Corner</t>
  </si>
  <si>
    <t>1 3/8 x 1 3/8 x 1 3/8</t>
  </si>
  <si>
    <t>STUDIO-WATERBURY</t>
  </si>
  <si>
    <t>Studio Field Waterbury Moulding</t>
  </si>
  <si>
    <t>6 x 5/8 x 3</t>
  </si>
  <si>
    <t>STUDIO-WINGPKT</t>
  </si>
  <si>
    <t>Studio Field Wing Picket</t>
  </si>
  <si>
    <t>STUDIO1X9</t>
  </si>
  <si>
    <t>Studio Field 1x9</t>
  </si>
  <si>
    <t>STUDIO2</t>
  </si>
  <si>
    <t>Studio Field 2x2</t>
  </si>
  <si>
    <t>STUDIO2X4</t>
  </si>
  <si>
    <t>Studio Field 2x4</t>
  </si>
  <si>
    <t>STUDIO2X6</t>
  </si>
  <si>
    <t>Studio Field 2x6</t>
  </si>
  <si>
    <t>1 3/4 x 6</t>
  </si>
  <si>
    <t>STUDIO2X8</t>
  </si>
  <si>
    <t>Studio Field 2x8</t>
  </si>
  <si>
    <t>STUDIO3</t>
  </si>
  <si>
    <t>Studio Field 3x3</t>
  </si>
  <si>
    <t>STUDIO3X6</t>
  </si>
  <si>
    <t>Studio Field 3x6</t>
  </si>
  <si>
    <t>2 7/8 x 6</t>
  </si>
  <si>
    <t>STUDIO4</t>
  </si>
  <si>
    <t>Studio Field 4x4</t>
  </si>
  <si>
    <t>STUDIO4X8</t>
  </si>
  <si>
    <t>Studio Field 4x8</t>
  </si>
  <si>
    <t>STUDIO5</t>
  </si>
  <si>
    <t>Studio Field 5x5</t>
  </si>
  <si>
    <t>STUDIO6</t>
  </si>
  <si>
    <t>Studio Field 6x6</t>
  </si>
  <si>
    <t>STUDIO8</t>
  </si>
  <si>
    <t>Studio Field 8x8</t>
  </si>
  <si>
    <t>Super Artillo</t>
  </si>
  <si>
    <t>SUPERART-PATA</t>
  </si>
  <si>
    <t>Super Artillo 11x11 Pata Grande</t>
  </si>
  <si>
    <t>SUPERART-SANFELIPE16X18</t>
  </si>
  <si>
    <t>Super Artillo 16x18 San Felipe</t>
  </si>
  <si>
    <t>15 3/4 x 17 3/4</t>
  </si>
  <si>
    <t>SUPERART-SANFELIPE9X11</t>
  </si>
  <si>
    <t>Super Artillo 9x11 San Felipe</t>
  </si>
  <si>
    <t>9 x 11 1/4</t>
  </si>
  <si>
    <t>SUPERART-STAIRCORNER12</t>
  </si>
  <si>
    <t>Super Artillo 12x12 Stairtread Corner</t>
  </si>
  <si>
    <t>SUPERART-STAIRTREAD12</t>
  </si>
  <si>
    <t>Super Artillo 12x12 Stairtread</t>
  </si>
  <si>
    <t>SUPERART10</t>
  </si>
  <si>
    <t>Super Artillo 10x10</t>
  </si>
  <si>
    <t>SUPERART12</t>
  </si>
  <si>
    <t>Super Artillo 12x12</t>
  </si>
  <si>
    <t>SUPERART18</t>
  </si>
  <si>
    <t>Super Artillo 18x18</t>
  </si>
  <si>
    <t>17 1/2 x 17 1/2</t>
  </si>
  <si>
    <t>SUPERART5</t>
  </si>
  <si>
    <t>Super Artillo 5x5</t>
  </si>
  <si>
    <t>SUPERART6X12</t>
  </si>
  <si>
    <t>Super Artillo 6x12</t>
  </si>
  <si>
    <t>5 1/2 x 11 1/2</t>
  </si>
  <si>
    <t>Thin Brick Veneer</t>
  </si>
  <si>
    <t>ADOBE4X16</t>
  </si>
  <si>
    <t>Adobe 4x16</t>
  </si>
  <si>
    <t>3 1/2 x 15 1/4 x 3/4</t>
  </si>
  <si>
    <t>ADOBELC</t>
  </si>
  <si>
    <t>Adobe Corner Long Side</t>
  </si>
  <si>
    <t>3 1/2 x 3 1/2 x 15 1/4</t>
  </si>
  <si>
    <t>ADOBESC</t>
  </si>
  <si>
    <t>Adobe Corner Short Side</t>
  </si>
  <si>
    <t>3 1/2 x 7 1/4 x 7 1/4</t>
  </si>
  <si>
    <t>ANTIK2X4</t>
  </si>
  <si>
    <t>Antik 2x4</t>
  </si>
  <si>
    <t>2 1/4 x 3 5/8 x 1/2</t>
  </si>
  <si>
    <t>ANTIK2X4C</t>
  </si>
  <si>
    <t>Antik 2x4 Corner</t>
  </si>
  <si>
    <t>2 1/4 x 3 5/8 x 3 1/2</t>
  </si>
  <si>
    <t>ANTIK2X8</t>
  </si>
  <si>
    <t>Antik 2x8</t>
  </si>
  <si>
    <t>2 1/4 x 7 1/2 x 1/2</t>
  </si>
  <si>
    <t>ANTIK2X8C</t>
  </si>
  <si>
    <t>Antik 2x8 Corner</t>
  </si>
  <si>
    <t>2 1/4 x 7 1/2 x 3 3/4</t>
  </si>
  <si>
    <t>ANTIK4X8</t>
  </si>
  <si>
    <t>Antik 4x8</t>
  </si>
  <si>
    <t>3 1/2 x 7 1/4 x 1/2</t>
  </si>
  <si>
    <t>ANTIK4X8LC</t>
  </si>
  <si>
    <t>Antik 4x8 Long Corner</t>
  </si>
  <si>
    <t>4 1/2 x 7 1/4 x 2 1/4</t>
  </si>
  <si>
    <t>ANTIK4X8LTC</t>
  </si>
  <si>
    <t>Antik 4x8 Left Corner</t>
  </si>
  <si>
    <t>ANTIK4X8RTC</t>
  </si>
  <si>
    <t>Antik 4x8 Right Corner</t>
  </si>
  <si>
    <t>ANTIK4X8SC</t>
  </si>
  <si>
    <t>Antik 4x8 Short Corner</t>
  </si>
  <si>
    <t>Antik4x8 Short Corner</t>
  </si>
  <si>
    <t>3 1/2 x 7 1/4 x 2 1/4</t>
  </si>
  <si>
    <t>ARTBRICK2X8</t>
  </si>
  <si>
    <t>Artillo Brick 2x8</t>
  </si>
  <si>
    <t>ARTBRICK2X8C</t>
  </si>
  <si>
    <t>Artillo Brick 2x8 Corner</t>
  </si>
  <si>
    <t>2 1/4 x 7 1/2 x 3 1/2</t>
  </si>
  <si>
    <t>BASTOGNE1X10</t>
  </si>
  <si>
    <t>Bastogne 1x10</t>
  </si>
  <si>
    <t>1 /12 x 10 x 1</t>
  </si>
  <si>
    <t>BASTOGNE1X10C</t>
  </si>
  <si>
    <t>Bastogne 1x10 Corner</t>
  </si>
  <si>
    <t>1 1/2 x 10 x 3</t>
  </si>
  <si>
    <t>BASTOGNE2X10</t>
  </si>
  <si>
    <t>Bastogne 2x10</t>
  </si>
  <si>
    <t>2 1/4 x 10 1/2 x 1</t>
  </si>
  <si>
    <t>BASTOGNE2X8</t>
  </si>
  <si>
    <t>Bastogne 2x8</t>
  </si>
  <si>
    <t>BASTOGNE2X8C</t>
  </si>
  <si>
    <t>Bastogne 2x8 Corner</t>
  </si>
  <si>
    <t>2 1/4 x 7 1/2 x 3</t>
  </si>
  <si>
    <t>BASTOGNE6X12</t>
  </si>
  <si>
    <t>Bastogne 6x12</t>
  </si>
  <si>
    <t>5 1/4 x 11 x 5/8</t>
  </si>
  <si>
    <t>BASTOGNE6X12C</t>
  </si>
  <si>
    <t>Bastogne 6x12 Corner</t>
  </si>
  <si>
    <t>5 1/4 x 11 x 3</t>
  </si>
  <si>
    <t>CANON2X12</t>
  </si>
  <si>
    <t>Canon 2x12</t>
  </si>
  <si>
    <t>2 1/2 x 11 1/2 x 1/2</t>
  </si>
  <si>
    <t>NEWPORT2X20</t>
  </si>
  <si>
    <t>Newport 2x20</t>
  </si>
  <si>
    <t>1 1/2 x 19 1/4 x 1</t>
  </si>
  <si>
    <t>NEWPORT2X20C</t>
  </si>
  <si>
    <t>Newport 2x20 Corner</t>
  </si>
  <si>
    <t>1 1/2 x 19 1/4 x 3</t>
  </si>
  <si>
    <t>NORMAN3X11</t>
  </si>
  <si>
    <t>Norman 3x11</t>
  </si>
  <si>
    <t>3 1/2 x 11 1/2 x 3/4</t>
  </si>
  <si>
    <t>NORMAN3X11C</t>
  </si>
  <si>
    <t>Norman 3x11 Corner</t>
  </si>
  <si>
    <t>3 1/2 x 8 1/2 x 3</t>
  </si>
  <si>
    <t>STANDARD2X8</t>
  </si>
  <si>
    <t>Standard 2x8</t>
  </si>
  <si>
    <t>2 1/2 x 7 3/4 x 1/2</t>
  </si>
  <si>
    <t>STANDARD2X8C</t>
  </si>
  <si>
    <t>Standard 2x8 Corner</t>
  </si>
  <si>
    <t>2 1/2 x 7 3/4 x 4</t>
  </si>
  <si>
    <t>SWEPT4X8</t>
  </si>
  <si>
    <t>Swept 4x8</t>
  </si>
  <si>
    <t>3 3/4 x 8 x 3/4</t>
  </si>
  <si>
    <t>SWEPT4X8LC</t>
  </si>
  <si>
    <t>Swept 4x8 Long Corner</t>
  </si>
  <si>
    <t>3 3/4 x 8 x 2 1/4</t>
  </si>
  <si>
    <t>SWEPT4X8LTC</t>
  </si>
  <si>
    <t>Swept 4x8 Left Corner</t>
  </si>
  <si>
    <t>SWEPT4X8RTC</t>
  </si>
  <si>
    <t>Swept 4x8 Right Corner</t>
  </si>
  <si>
    <t>SWEPT4X8SC</t>
  </si>
  <si>
    <t>Swept 4x8 Short Corner</t>
  </si>
  <si>
    <t>UNIVERSITY2X11</t>
  </si>
  <si>
    <t>University 2x11</t>
  </si>
  <si>
    <t>2 1/8 x 11 x 3/4</t>
  </si>
  <si>
    <t>UNIVERSITY2X11C</t>
  </si>
  <si>
    <t>University 2x11 Corner</t>
  </si>
  <si>
    <t>2 x 11 x 3 1/2</t>
  </si>
  <si>
    <t>UNIVERSITY2X16</t>
  </si>
  <si>
    <t>University 2x16</t>
  </si>
  <si>
    <t>2 x 15 1/2 x 3/4</t>
  </si>
  <si>
    <t>VILLAGIO1X9</t>
  </si>
  <si>
    <t>Villagio 1x9</t>
  </si>
  <si>
    <t>1 x 8 3/4 x 3/4</t>
  </si>
  <si>
    <t>VILLAGIO1X9C</t>
  </si>
  <si>
    <t>Villagio 1x9 Corner</t>
  </si>
  <si>
    <t>1 x 9 x 2</t>
  </si>
  <si>
    <t>VILLAGIO4X9C</t>
  </si>
  <si>
    <t>Villagio 4x9 Corner</t>
  </si>
  <si>
    <t>1 x 9 x 4 1/4</t>
  </si>
  <si>
    <t>Tierra Madre</t>
  </si>
  <si>
    <t xml:space="preserve">5" Quatrefoil </t>
  </si>
  <si>
    <t>6" 8C Cross</t>
  </si>
  <si>
    <t>Silk Road</t>
  </si>
  <si>
    <t>SLKRD-SRDHEX01B-8X8</t>
  </si>
  <si>
    <t>8x8 SRD-HEX-01B</t>
  </si>
  <si>
    <t>8x8 SRD-HEX-01B Rhino and Blue Haze</t>
  </si>
  <si>
    <t>8 1/8" x 8 1/8"</t>
  </si>
  <si>
    <t>SLKRD-SRDHEX01D-8X8</t>
  </si>
  <si>
    <t>8x8 SRD-HEX-01D</t>
  </si>
  <si>
    <t>8x8 SRD-HEX-01D Abyss and Licorice</t>
  </si>
  <si>
    <t>SLKRD-SRDHEX01F-8X8</t>
  </si>
  <si>
    <t>8x8 SRD-HEX-01F</t>
  </si>
  <si>
    <t>8x8 SRD-HEX-01F Rhino and Aloe Vera</t>
  </si>
  <si>
    <t>SLKRD-SRDHEX01G-8X8</t>
  </si>
  <si>
    <t>8x8 SRD-HEX-01G</t>
  </si>
  <si>
    <t>8x8 SRD-HEX-01G Pure White and Midnight Blue</t>
  </si>
  <si>
    <t>SLKRD-SRDHEX01I-8X8</t>
  </si>
  <si>
    <t>8x8 SRD-HEX-01I</t>
  </si>
  <si>
    <t>8x8 SRD-HEX-01I Pure White and Turquoise</t>
  </si>
  <si>
    <t>SLKRD-SRDHEX01J-8X8</t>
  </si>
  <si>
    <t>8x8 SRD-HEX-01J</t>
  </si>
  <si>
    <t>8x8 SRD-HEX-01J Blue Satin and Black and Blue</t>
  </si>
  <si>
    <t>SLKRD-SRDHEX02B-8X8</t>
  </si>
  <si>
    <t>8x8 SRD-HEX-02B</t>
  </si>
  <si>
    <t>8x8 SRD-HEX-02B Rhino and Blue Haze</t>
  </si>
  <si>
    <t>SLKRD-SRDHEX02D-8X8</t>
  </si>
  <si>
    <t>8x8 SRD-HEX-02D</t>
  </si>
  <si>
    <t>8x8 SRD-HEX-02D Abyss and Licorice</t>
  </si>
  <si>
    <t>SLKRD-SRDHEX02F-8X8</t>
  </si>
  <si>
    <t>8x8 SRD-HEX-02F</t>
  </si>
  <si>
    <t>8x8 SRD-HEX-02F Rhino and Aloe Vera</t>
  </si>
  <si>
    <t>SLKRD-SRDHEX02G-8X8</t>
  </si>
  <si>
    <t>8x8 SRD-HEX-02G</t>
  </si>
  <si>
    <t>8x8 SRD-HEX-02G Pure White and Midnight Blue</t>
  </si>
  <si>
    <t>SLKRD-SRDHEX02I-8X8</t>
  </si>
  <si>
    <t>8x8 SRD-HEX-02I</t>
  </si>
  <si>
    <t>8x8 SRD-HEX-02I Pure White and Turquoise</t>
  </si>
  <si>
    <t>SLKRD-SRDHEX02J-8X8</t>
  </si>
  <si>
    <t>8x8 SRD-HEX-02J</t>
  </si>
  <si>
    <t>8x8 SRD-HEX-02J Blue Satin and Black and Blue</t>
  </si>
  <si>
    <t>SLKRD-SRDHEX03B-8X8</t>
  </si>
  <si>
    <t>8x8 SRD-HEX-03B</t>
  </si>
  <si>
    <t>8x8 SRD-HEX-03B Rhino and Blue Haze</t>
  </si>
  <si>
    <t>SLKRD-SRDHEX03D-8X8</t>
  </si>
  <si>
    <t>8x8 SRD-HEX-03D</t>
  </si>
  <si>
    <t>8x8 SRD-HEX-03D Abyss and Licorice</t>
  </si>
  <si>
    <t>SLKRD-SRDHEX03F-8X8</t>
  </si>
  <si>
    <t>8x8 SRD-HEX-03F</t>
  </si>
  <si>
    <t>8x8 SRD-HEX-03F Rhino and Aloe Vera</t>
  </si>
  <si>
    <t>SLKRD-SRDHEX03G-8X8</t>
  </si>
  <si>
    <t>8x8 SRD-HEX-03G</t>
  </si>
  <si>
    <t>8x8 SRD-HEX-03G Pure White and Midnight Blue</t>
  </si>
  <si>
    <t>SLKRD-SRDHEX03I-8X8</t>
  </si>
  <si>
    <t>8x8 SRD-HEX-03I</t>
  </si>
  <si>
    <t>8x8 SRD-HEX-03I Pure White and Turquoise</t>
  </si>
  <si>
    <t>SLKRD-SRDHEX03J-8X8</t>
  </si>
  <si>
    <t>8x8 SRD-HEX-03J</t>
  </si>
  <si>
    <t>8x8 SRD-HEX-03J Blue Satin and Black and Blue</t>
  </si>
  <si>
    <t>SLKRD-SRDHEX04B-8X8</t>
  </si>
  <si>
    <t>8x8 SRD-HEX-04B</t>
  </si>
  <si>
    <t>8x8 SRD-HEX-04B Rhino and Blue Haze</t>
  </si>
  <si>
    <t>SLKRD-SRDHEX04D-8X8</t>
  </si>
  <si>
    <t>8x8 SRD-HEX-04D</t>
  </si>
  <si>
    <t>8x8 SRD-HEX-04D Abyss and Licorice</t>
  </si>
  <si>
    <t>SLKRD-SRDHEX04F-8X8</t>
  </si>
  <si>
    <t>8x8 SRD-HEX-04F</t>
  </si>
  <si>
    <t>8x8 SRD-HEX-04F Rhino and Aloe Vera</t>
  </si>
  <si>
    <t>SLKRD-SRDHEX04G-8X8</t>
  </si>
  <si>
    <t>8x8 SRD-HEX-04G</t>
  </si>
  <si>
    <t>8x8 SRD-HEX-04G Pure White and Midnight Blue</t>
  </si>
  <si>
    <t>SLKRD-SRDHEX04I-8X8</t>
  </si>
  <si>
    <t>8x8 SRD-HEX-04I</t>
  </si>
  <si>
    <t>8x8 SRD-HEX-04I Pure White and Turquoise</t>
  </si>
  <si>
    <t>SLKRD-SRDHEX04J-8X8</t>
  </si>
  <si>
    <t>8x8 SRD-HEX-04J</t>
  </si>
  <si>
    <t>8x8 SRD-HEX-04J Blue Satin and Black and Blue</t>
  </si>
  <si>
    <t>SLKRD-SRDHEX05B-8X8</t>
  </si>
  <si>
    <t>8x8 SRD-HEX-05B</t>
  </si>
  <si>
    <t>8x8 SRD-HEX-05B Rhino and Blue Haze</t>
  </si>
  <si>
    <t>SLKRD-SRDHEX05D-8X8</t>
  </si>
  <si>
    <t>8x8 SRD-HEX-05D</t>
  </si>
  <si>
    <t>8x8 SRD-HEX-05D Abyss and Licorice</t>
  </si>
  <si>
    <t>SLKRD-SRDHEX05F-8X8</t>
  </si>
  <si>
    <t>8x8 SRD-HEX-05F</t>
  </si>
  <si>
    <t>8x8 SRD-HEX-05F Rhino and Aloe Vera</t>
  </si>
  <si>
    <t>SLKRD-SRDHEX05G-8X8</t>
  </si>
  <si>
    <t>8x8 SRD-HEX-05G</t>
  </si>
  <si>
    <t>8x8 SRD-HEX-05G Pure White and Midnight Blue</t>
  </si>
  <si>
    <t>SLKRD-SRDHEX05I-8X8</t>
  </si>
  <si>
    <t>8x8 SRD-HEX-05I</t>
  </si>
  <si>
    <t>8x8 SRD-HEX-05I Pure White and Turquoise</t>
  </si>
  <si>
    <t>SLKRD-SRDHEX05J-8X8</t>
  </si>
  <si>
    <t>8x8 SRD-HEX-05J</t>
  </si>
  <si>
    <t>8x8 SRD-HEX-05J Blue Satin and Black and Blue</t>
  </si>
  <si>
    <t>SLKRD-SRDHEX06B-8X8</t>
  </si>
  <si>
    <t>8x8 SRD-HEX-06B</t>
  </si>
  <si>
    <t>8x8 SRD-HEX-06B Rhino and Blue Haze</t>
  </si>
  <si>
    <t>SLKRD-SRDHEX06D-8X8</t>
  </si>
  <si>
    <t>8x8 SRD-HEX-06D</t>
  </si>
  <si>
    <t>8x8 SRD-HEX-06D Abyss and Licorice</t>
  </si>
  <si>
    <t>SLKRD-SRDHEX06F-8X8</t>
  </si>
  <si>
    <t>8x8 SRD-HEX-06F</t>
  </si>
  <si>
    <t>8x8 SRD-HEX-06F Rhino and Aloe Vera</t>
  </si>
  <si>
    <t>SLKRD-SRDHEX06G-8X8</t>
  </si>
  <si>
    <t>8x8 SRD-HEX-06G</t>
  </si>
  <si>
    <t>8x8 SRD-HEX-06G Pure White and Midnight Blue</t>
  </si>
  <si>
    <t>SLKRD-SRDHEX06I-8X8</t>
  </si>
  <si>
    <t>8x8 SRD-HEX-06I</t>
  </si>
  <si>
    <t>8x8 SRD-HEX-06I Pure White and Turquoise</t>
  </si>
  <si>
    <t>SLKRD-SRDHEX06J-8X8</t>
  </si>
  <si>
    <t>8x8 SRD-HEX-06J</t>
  </si>
  <si>
    <t>8x8 SRD-HEX-06J Blue Satin and Black and Blue</t>
  </si>
  <si>
    <t>8x8 SCIROCCO-H8D</t>
  </si>
  <si>
    <t>SCIROCCO-H8D : SCIROCCO-H8D-8X8</t>
  </si>
  <si>
    <t>6x6 SCIROCCO-H8D</t>
  </si>
  <si>
    <t>SCIROCCO-H8D : SCIROCCO-H8D-6X6</t>
  </si>
  <si>
    <t>4x4 SCIROCCO-H8D</t>
  </si>
  <si>
    <t>SCIROCCO-H8D-4X4</t>
  </si>
  <si>
    <t>SCIROCCO-H8D : SCIROCCO-H8D-4X4</t>
  </si>
  <si>
    <t>8x8 SCIROCCO-H8B</t>
  </si>
  <si>
    <t>SCIROCCO-H8B : SCIROCCO-H8B-8X8</t>
  </si>
  <si>
    <t>6x6 SCIROCCO-H8B</t>
  </si>
  <si>
    <t>SCIROCCO-H8B : SCIROCCO-H8B-6X6</t>
  </si>
  <si>
    <t>4x4 SCIROCCO-H8B</t>
  </si>
  <si>
    <t>SCIROCCO-H8B : SCIROCCO-H8B-4X4</t>
  </si>
  <si>
    <t>8x8 SCIROCCO-H8A</t>
  </si>
  <si>
    <t>SCIROCCO-H8A : SCIROCCO-H8A-8X8</t>
  </si>
  <si>
    <t>6x6 SCIROCCO-H8A</t>
  </si>
  <si>
    <t>SCIROCCO-H8A : SCIROCCO-H8A-6X6</t>
  </si>
  <si>
    <t>4x4 SCIROCCO-H8A</t>
  </si>
  <si>
    <t>SCIROCCO-H8A : SCIROCCO-H8A-4X4</t>
  </si>
  <si>
    <t>8x8 SCIROCCO-H7D</t>
  </si>
  <si>
    <t>SCIROCCO-H7D : SCIROCCO-H7D-8X8</t>
  </si>
  <si>
    <t>6x6 SCIROCCO-H7D</t>
  </si>
  <si>
    <t>SCIROCCO-H7D : SCIROCCO-H7D-6X6</t>
  </si>
  <si>
    <t>4x4 SCIROCCO-H7D</t>
  </si>
  <si>
    <t>SCIROCCO-H7D : SCIROCCO-H7D-4X4</t>
  </si>
  <si>
    <t>8x8 SCIROCCO-H7B</t>
  </si>
  <si>
    <t>SCIROCCO-H7B : SCIROCCO-H7B-8X8</t>
  </si>
  <si>
    <t>6x6 SCIROCCO-H7B</t>
  </si>
  <si>
    <t>SCIROCCO-H7B : SCIROCCO-H7B-6X6</t>
  </si>
  <si>
    <t>4x4 SCIROCCO-H7B</t>
  </si>
  <si>
    <t>SCIROCCO-H7B : SCIROCCO-H7B-4X4</t>
  </si>
  <si>
    <t>8x8 SCIROCCO-H7A</t>
  </si>
  <si>
    <t>SCIROCCO-H7A : SCIROCCO-H7A-8X8</t>
  </si>
  <si>
    <t>6x6 SCIROCCO-H7A</t>
  </si>
  <si>
    <t>SCIROCCO-H7A : SCIROCCO-H7A-6X6</t>
  </si>
  <si>
    <t>4x4 SCIROCCO-H7A</t>
  </si>
  <si>
    <t>SCIROCCO-H7A : SCIROCCO-H7A-4X4</t>
  </si>
  <si>
    <t>8x8 SCIROCCO-H6D</t>
  </si>
  <si>
    <t>SCIROCCO-H6D : SCIROCCO-H6D-8X8</t>
  </si>
  <si>
    <t>6x6 SCIROCCO-H6D</t>
  </si>
  <si>
    <t>SCIROCCO-H6D : SCIROCCO-H6D-6X6</t>
  </si>
  <si>
    <t>4x4 SCIROCCO-H6D</t>
  </si>
  <si>
    <t>SCIROCCO-H6D : SCIROCCO-H6D-4X4</t>
  </si>
  <si>
    <t>8x8 SCIROCCO-H6A</t>
  </si>
  <si>
    <t>SCIROCCO-H6A : SCIROCCO-H6A-8X8</t>
  </si>
  <si>
    <t>6x6 SCIROCCO-H6A</t>
  </si>
  <si>
    <t>SCIROCCO-H6A : SCIROCCO-H6A-6X6</t>
  </si>
  <si>
    <t>4x4 SCIROCCO-H6A</t>
  </si>
  <si>
    <t>SCIROCCO-H6A : SCIROCCO-H6A-4X4</t>
  </si>
  <si>
    <t>8x8 SCIROCCO-H5D</t>
  </si>
  <si>
    <t>SCIROCCO-H5D : SCIROCCO-H5D-8X8</t>
  </si>
  <si>
    <t>6x6 SCIROCCO-H5D</t>
  </si>
  <si>
    <t>SCIROCCO-H5D : SCIROCCO-H5D-6X6</t>
  </si>
  <si>
    <t>4x4 SCIROCCO-H5D</t>
  </si>
  <si>
    <t>SCIROCCO-H5D : SCIROCCO-H5D-4X4</t>
  </si>
  <si>
    <t>8x8 SCIROCCO-H5B</t>
  </si>
  <si>
    <t>SCIROCCO-H5B : SCIROCCO-H5B-8X8</t>
  </si>
  <si>
    <t>6x6 SCIROCCO-H5B</t>
  </si>
  <si>
    <t>SCIROCCO-H5B : SCIROCCO-H5B-6X6</t>
  </si>
  <si>
    <t>4x4 SCIROCCO-H5B</t>
  </si>
  <si>
    <t>SCIROCCO-H5B : SCIROCCO-H5B-4X4</t>
  </si>
  <si>
    <t>8x8 SCIROCCO-H5A</t>
  </si>
  <si>
    <t>SCIROCCO-H5A : SCIROCCO-H5A-8X8</t>
  </si>
  <si>
    <t>6x6 SCIROCCO-H5A</t>
  </si>
  <si>
    <t>SCIROCCO-H5A : SCIROCCO-H5A-6X6</t>
  </si>
  <si>
    <t>4x4 SCIROCCO-H5A</t>
  </si>
  <si>
    <t>SCIROCCO-H5A : SCIROCCO-H5A-4X4</t>
  </si>
  <si>
    <t>8x8 SCIROCCO-H4D</t>
  </si>
  <si>
    <t>SCIROCCO-H4D : SCIROCCO-H4D-8X8</t>
  </si>
  <si>
    <t>6x6 SCIROCCO-H4D</t>
  </si>
  <si>
    <t>SCIROCCO-H4D : SCIROCCO-H4D-6X6</t>
  </si>
  <si>
    <t>4x4 SCIROCCO-H4D</t>
  </si>
  <si>
    <t>SCIROCCO-H4D : SCIROCCO-H4D-4X4</t>
  </si>
  <si>
    <t>8x8 SCIROCCO-H4C</t>
  </si>
  <si>
    <t>SCIROCCO-H4C : SCIROCCO-H4C-8X8</t>
  </si>
  <si>
    <t>6x6 SCIROCCO-H4C</t>
  </si>
  <si>
    <t>SCIROCCO-H4C : SCIROCCO-H4C-6X6</t>
  </si>
  <si>
    <t>4x4 SCIROCCO-H4C</t>
  </si>
  <si>
    <t>SCIROCCO-H4C : SCIROCCO-H4C-4X4</t>
  </si>
  <si>
    <t>8x8 SCIROCCO-H4B</t>
  </si>
  <si>
    <t>SCIROCCO-H4B : SCIROCCO-H4B-8X8</t>
  </si>
  <si>
    <t>6x6 SCIROCCO-H4B</t>
  </si>
  <si>
    <t>SCIROCCO-H4B : SCIROCCO-H4B-6X6</t>
  </si>
  <si>
    <t>4x4 SCIROCCO-H4B</t>
  </si>
  <si>
    <t>SCIROCCO-H4B : SCIROCCO-H4B-4X4</t>
  </si>
  <si>
    <t>8x8 SCIROCCO-H4A</t>
  </si>
  <si>
    <t>SCIROCCO-H4A : SCIROCCO-H4A-8X8</t>
  </si>
  <si>
    <t>6x6 SCIROCCO-H4A</t>
  </si>
  <si>
    <t>SCIROCCO-H4A : SCIROCCO-H4A-6X6</t>
  </si>
  <si>
    <t>4x4 SCIROCCO-H4A</t>
  </si>
  <si>
    <t>SCIROCCO-H4A : SCIROCCO-H4A-4X4</t>
  </si>
  <si>
    <t>8x8 SCIROCCO-H3A</t>
  </si>
  <si>
    <t>SCIROCCO-H3A : SCIROCCO-H3A-8X8</t>
  </si>
  <si>
    <t>6x6 SCIROCCO-H3A</t>
  </si>
  <si>
    <t>SCIROCCO-H3A : SCIROCCO-H3A-6X6</t>
  </si>
  <si>
    <t>4x4 SCIROCCO-H3A</t>
  </si>
  <si>
    <t>SCIROCCO-H3A : SCIROCCO-H3A-4X4</t>
  </si>
  <si>
    <t>8x8 SCIROCCO-H2D</t>
  </si>
  <si>
    <t>SCIROCCO-H2D : SCIROCCO-H2D-8X8</t>
  </si>
  <si>
    <t>6x6 SCIROCCO-H2D</t>
  </si>
  <si>
    <t>SCIROCCO-H2D : SCIROCCO-H2D-6X6</t>
  </si>
  <si>
    <t>4x4 SCIROCCO-H2D</t>
  </si>
  <si>
    <t>SCIROCCO-H2D : SCIROCCO-H2D-4X4</t>
  </si>
  <si>
    <t>8x8 SCIROCCO-H2B</t>
  </si>
  <si>
    <t>SCIROCCO-H2B : SCIROCCO-H2B-8X8</t>
  </si>
  <si>
    <t>6x6 SCIROCCO-H2B</t>
  </si>
  <si>
    <t>SCIROCCO-H2B : SCIROCCO-H2B-6X6</t>
  </si>
  <si>
    <t>4x4 SCIROCCO-H2B</t>
  </si>
  <si>
    <t>SCIROCCO-H2B : SCIROCCO-H2B-4X4</t>
  </si>
  <si>
    <t>8x8 SCIROCCO-H2A</t>
  </si>
  <si>
    <t>SCIROCCO-H2A : SCIROCCO-H2A-8X8</t>
  </si>
  <si>
    <t>6x6 SCIROCCO-H2A</t>
  </si>
  <si>
    <t>SCIROCCO-H2A : SCIROCCO-H2A-6X6</t>
  </si>
  <si>
    <t>4x4 SCIROCCO-H2A</t>
  </si>
  <si>
    <t>SCIROCCO-H2A : SCIROCCO-H2A-4X4</t>
  </si>
  <si>
    <t>8x8 SCIROCCO-H1D</t>
  </si>
  <si>
    <t>SCIROCCO-H1D : SCIROCCO-H1D-8X8</t>
  </si>
  <si>
    <t>6x6 SCIROCCO-H1D</t>
  </si>
  <si>
    <t>SCIROCCO-H1D : SCIROCCO-H1D-6X6</t>
  </si>
  <si>
    <t>4x4 SCIROCCO-H1D</t>
  </si>
  <si>
    <t>SCIROCCO-H1D : SCIROCCO-H1D-4X4</t>
  </si>
  <si>
    <t>8x8 SCIROCCO-H1B</t>
  </si>
  <si>
    <t>SCIROCCO-H1B : SCIROCCO-H1B-8X8</t>
  </si>
  <si>
    <t>6x6 SCIROCCO-H1B</t>
  </si>
  <si>
    <t>SCIROCCO-H1B : SCIROCCO-H1B-6X6</t>
  </si>
  <si>
    <t>4x4 SCIROCCO-H1B</t>
  </si>
  <si>
    <t>SCIROCCO-H1B : SCIROCCO-H1B-4X4</t>
  </si>
  <si>
    <t>8x8 SCIROCCO-H1A</t>
  </si>
  <si>
    <t>SCIROCCO-H1A : SCIROCCO-H1A-8X8</t>
  </si>
  <si>
    <t>6x6 SCIROCCO-H1A</t>
  </si>
  <si>
    <t>SCIROCCO-H1A : SCIROCCO-H1A-6X6</t>
  </si>
  <si>
    <t>4x4 SCIROCCO-H1A</t>
  </si>
  <si>
    <t>SCIROCCO-H1A : SCIROCCO-H1A-4X4</t>
  </si>
  <si>
    <t>8x8 SCIROCCO-H16A</t>
  </si>
  <si>
    <t>SCIROCCO-H16A : SCIROCCO-H16A-8X8</t>
  </si>
  <si>
    <t>6x6 SCIROCCO-H16A</t>
  </si>
  <si>
    <t>SCIROCCO-H16A : SCIROCCO-H16A-6X6</t>
  </si>
  <si>
    <t>4x4 SCIROCCO-H16A</t>
  </si>
  <si>
    <t>SCIROCCO-H16A : SCIROCCO-H16A-4X4</t>
  </si>
  <si>
    <t>8x8 SCIROCCO-H15A</t>
  </si>
  <si>
    <t>SCIROCCO-H15A : SCIROCCO-H15A-8X8</t>
  </si>
  <si>
    <t>6x6 SCIROCCO-H15A</t>
  </si>
  <si>
    <t>SCIROCCO-H15A : SCIROCCO-H15A-6X6</t>
  </si>
  <si>
    <t>4x4 SCIROCCO-H15A</t>
  </si>
  <si>
    <t>SCIROCCO-H15A : SCIROCCO-H15A-4X4</t>
  </si>
  <si>
    <t>8x8 SCIROCCO-H14B</t>
  </si>
  <si>
    <t>SCIROCCO-H14B : SCIROCCO-H14B-8X8</t>
  </si>
  <si>
    <t>6x6 SCIROCCO-H14B</t>
  </si>
  <si>
    <t>SCIROCCO-H14B : SCIROCCO-H14B-6X6</t>
  </si>
  <si>
    <t>4x4 SCIROCCO-H14B</t>
  </si>
  <si>
    <t>SCIROCCO-H14B : SCIROCCO-H14B-4X4</t>
  </si>
  <si>
    <t>8x8 SCIROCCO-H14A</t>
  </si>
  <si>
    <t>SCIROCCO-H14A : SCIROCCO-H14A-8X8</t>
  </si>
  <si>
    <t>6x6 SCIROCCO-H14A</t>
  </si>
  <si>
    <t>SCIROCCO-H14A : SCIROCCO-H14A-6X6</t>
  </si>
  <si>
    <t>4x4 SCIROCCO-H14A</t>
  </si>
  <si>
    <t>SCIROCCO-H14A : SCIROCCO-H14A-4X4</t>
  </si>
  <si>
    <t>8x8 SCIROCCO-H13A</t>
  </si>
  <si>
    <t>SCIROCCO-H13A : SCIROCCO-H13A-8X8</t>
  </si>
  <si>
    <t>6x6 SCIROCCO-H13A</t>
  </si>
  <si>
    <t>SCIROCCO-H13A : SCIROCCO-H13A-6X6</t>
  </si>
  <si>
    <t>4x4 SCIROCCO-H13A</t>
  </si>
  <si>
    <t>SCIROCCO-H13A : SCIROCCO-H13A-4X4</t>
  </si>
  <si>
    <t>8x8 SCIROCCO-H12A</t>
  </si>
  <si>
    <t>SCIROCCO-H12A : SCIROCCO-H12A-8X8</t>
  </si>
  <si>
    <t>6x6 SCIROCCO-H12A</t>
  </si>
  <si>
    <t>SCIROCCO-H12A : SCIROCCO-H12A-6X6</t>
  </si>
  <si>
    <t>4x4 SCIROCCO-H12A</t>
  </si>
  <si>
    <t>SCIROCCO-H12A : SCIROCCO-H12A-4X4</t>
  </si>
  <si>
    <t>8x8 SCIROCCO-H11A</t>
  </si>
  <si>
    <t>SCIROCCO-H11A : SCIROCCO-H11A-8X8</t>
  </si>
  <si>
    <t>6x6 SCIROCCO-H11A</t>
  </si>
  <si>
    <t>SCIROCCO-H11A : SCIROCCO-H11A-6X6</t>
  </si>
  <si>
    <t>4x4 SCIROCCO-H11A</t>
  </si>
  <si>
    <t>SCIROCCO-H11A : SCIROCCO-H11A-4X4</t>
  </si>
  <si>
    <t>8x8 SCIROCCO-H10F</t>
  </si>
  <si>
    <t>SCIROCCO-H10F : SCIROCCO-H10F-8X8</t>
  </si>
  <si>
    <t>6x6 SCIROCCO-H10F</t>
  </si>
  <si>
    <t>SCIROCCO-H10F : SCIROCCO-H10F-6X6</t>
  </si>
  <si>
    <t>4x4 SCIROCCO-H10F</t>
  </si>
  <si>
    <t>SCIROCCO-H10F : SCIROCCO-H10F-4X4</t>
  </si>
  <si>
    <t>8x8 SCIROCCO-H10D</t>
  </si>
  <si>
    <t>SCIROCCO-H10D : SCIROCCO-H10D-8X8</t>
  </si>
  <si>
    <t>6x6 SCIROCCO-H10D</t>
  </si>
  <si>
    <t>SCIROCCO-H10D : SCIROCCO-H10D-6X6</t>
  </si>
  <si>
    <t>4x4 SCIROCCO-H10D</t>
  </si>
  <si>
    <t>SCIROCCO-H10D : SCIROCCO-H10D-4X4</t>
  </si>
  <si>
    <t>8x8 SCIROCCO-H10B</t>
  </si>
  <si>
    <t>SCIROCCO-H10B : SCIROCCO-H10B-8X8</t>
  </si>
  <si>
    <t>6x6 SCIROCCO-H10B</t>
  </si>
  <si>
    <t>SCIROCCO-H10B : SCIROCCO-H10B-6X6</t>
  </si>
  <si>
    <t>4x4 SCIROCCO-H10B</t>
  </si>
  <si>
    <t>SCIROCCO-H10B : SCIROCCO-H10B-4X4</t>
  </si>
  <si>
    <t>8x8 SCIROCCO-H10A</t>
  </si>
  <si>
    <t>SCIROCCO-H10A : SCIROCCO-H10A-8X8</t>
  </si>
  <si>
    <t>6x6 SCIROCCO-H10A</t>
  </si>
  <si>
    <t>SCIROCCO-H10A : SCIROCCO-H10A-6X6</t>
  </si>
  <si>
    <t>4x4 SCIROCCO-H10A</t>
  </si>
  <si>
    <t>SCIROCCO-H10A : SCIROCCO-H10A-4X4</t>
  </si>
  <si>
    <t>6" x 6"</t>
  </si>
  <si>
    <t>6X6 PD101</t>
  </si>
  <si>
    <t>PEN-PD101-6X6</t>
  </si>
  <si>
    <t>4X4 PD101</t>
  </si>
  <si>
    <t>PEN-PD101-4X4</t>
  </si>
  <si>
    <t>6X6 PD100</t>
  </si>
  <si>
    <t>PEN-PD100-6X6</t>
  </si>
  <si>
    <t>4X4 PD100</t>
  </si>
  <si>
    <t>PEN-PD100-4X4</t>
  </si>
  <si>
    <t>6X6 PD-WILDFLOWER</t>
  </si>
  <si>
    <t>PEN-PD-WILDFLOWER-6X6</t>
  </si>
  <si>
    <t>4X4 PD-WILDFLOWER</t>
  </si>
  <si>
    <t>PEN-PD-WILDFLOWER-4X4</t>
  </si>
  <si>
    <t>Peninsula Mural Virgin (12) 4x4 Tiles Per Design Set</t>
  </si>
  <si>
    <t>Peninsula Mural Virgin</t>
  </si>
  <si>
    <t>PEN-PD-VIRGIN</t>
  </si>
  <si>
    <t>Peninsula Mural Vase (6) 6x6 Tiles Per Design Set</t>
  </si>
  <si>
    <t>Peninsula Mural Vase</t>
  </si>
  <si>
    <t>PEN-PD-VASE</t>
  </si>
  <si>
    <t>6X6 PD-TULIPS</t>
  </si>
  <si>
    <t>PEN-PD-TULIPS-6X6</t>
  </si>
  <si>
    <t>4X4 PD-TULIPS</t>
  </si>
  <si>
    <t>PEN-PD-TULIPS-4X4</t>
  </si>
  <si>
    <t>6X6 PEN-PD-TREE3</t>
  </si>
  <si>
    <t>PEN-PD-TREE3-6X6</t>
  </si>
  <si>
    <t>4X4 PEN-PD-TREE3</t>
  </si>
  <si>
    <t>PEN-PD-TREE3-4X4</t>
  </si>
  <si>
    <t>6X6 PEN-PD-TREE2</t>
  </si>
  <si>
    <t>PEN-PD-TREE2-6X6</t>
  </si>
  <si>
    <t>4X4 PEN-PD-TREE2</t>
  </si>
  <si>
    <t>PEN-PD-TREE2-4X4</t>
  </si>
  <si>
    <t>6X6 PEN-PD-TREE1</t>
  </si>
  <si>
    <t>PEN-PD-TREE1-6X6</t>
  </si>
  <si>
    <t>4X4 PEN-PD-TREE1</t>
  </si>
  <si>
    <t>PEN-PD-TREE1-4X4</t>
  </si>
  <si>
    <t>6X6 PD-SHELL</t>
  </si>
  <si>
    <t>PEN-PD-SHELL-6X6</t>
  </si>
  <si>
    <t>4X4 PD-SHELL</t>
  </si>
  <si>
    <t>PEN-PD-SHELL-4X4</t>
  </si>
  <si>
    <t>6X6 PD-SEAHORSE</t>
  </si>
  <si>
    <t>PEN-PD-SEAHORSE-6X6</t>
  </si>
  <si>
    <t>4X4 PD-SEAHORSE</t>
  </si>
  <si>
    <t>PEN-PD-SEAHORSE-4X4</t>
  </si>
  <si>
    <t>6X6 PD-SABUESO</t>
  </si>
  <si>
    <t>PEN-PD-SABUESO-6X6</t>
  </si>
  <si>
    <t>4X4 PD-SABUESO</t>
  </si>
  <si>
    <t>PEN-PD-SABUESO-4X4</t>
  </si>
  <si>
    <t>6X6 PD-OSO2</t>
  </si>
  <si>
    <t>PEN-PD-OSO2-6X6</t>
  </si>
  <si>
    <t>4X4 PD-OSO2</t>
  </si>
  <si>
    <t>PEN-PD-OSO2-4X4</t>
  </si>
  <si>
    <t>6X6 PD-OSO1</t>
  </si>
  <si>
    <t>PEN-PD-OSO1-6X6</t>
  </si>
  <si>
    <t>4X4 PD-OSO1</t>
  </si>
  <si>
    <t>PEN-PD-OSO1-4X4</t>
  </si>
  <si>
    <t>6X6 PD-MARIPOSA</t>
  </si>
  <si>
    <t>PEN-PD-MARIPOSA-6X6</t>
  </si>
  <si>
    <t>4X4 PD-MARIPOSA</t>
  </si>
  <si>
    <t>PEN-PD-MARIPOSA-4X4</t>
  </si>
  <si>
    <t>6X6 PD-LOBSTER</t>
  </si>
  <si>
    <t>PEN-PD-LOBSTER-6X6</t>
  </si>
  <si>
    <t>4X4 PD-LOBSTER</t>
  </si>
  <si>
    <t>PEN-PD-LOBSTER-4X4</t>
  </si>
  <si>
    <t>6X6 PD-LIGHTHOUSE</t>
  </si>
  <si>
    <t>PEN-PD-LIGHTHOUSE-6X6</t>
  </si>
  <si>
    <t>4X4 PD-LIGHTHOUSE</t>
  </si>
  <si>
    <t>PEN-PD-LIGHTHOUSE-4X4</t>
  </si>
  <si>
    <t>6X6 PD-GALO</t>
  </si>
  <si>
    <t>PEN-PD-GALO-6X6</t>
  </si>
  <si>
    <t>4X4 PD-GALO</t>
  </si>
  <si>
    <t>PEN-PD-GALO-4X4</t>
  </si>
  <si>
    <t>6X6 PD-FRUIT3</t>
  </si>
  <si>
    <t>PEN-PD-FRUIT3-6X6</t>
  </si>
  <si>
    <t>4X4 PD-FRUIT3</t>
  </si>
  <si>
    <t>PEN-PD-FRUIT3-4X5</t>
  </si>
  <si>
    <t>6X6 PD-FRUIT2</t>
  </si>
  <si>
    <t>PEN-PD-FRUIT2-6X6</t>
  </si>
  <si>
    <t>4X4 PD-FRUIT2</t>
  </si>
  <si>
    <t>PEN-PD-FRUIT2-4X4</t>
  </si>
  <si>
    <t>6X6 PD-FRUIT1</t>
  </si>
  <si>
    <t>PEN-PD-FRUIT1-6X6</t>
  </si>
  <si>
    <t>4X4 PD-FRUIT1</t>
  </si>
  <si>
    <t>PEN-PD-FRUIT1-4X4</t>
  </si>
  <si>
    <t>6X6 PD-FLOWER8</t>
  </si>
  <si>
    <t>PEN-PD-FLOWER8-6X6</t>
  </si>
  <si>
    <t>4X4 PD-FLOWER8</t>
  </si>
  <si>
    <t>PEN-PD-FLOWER8-4X4</t>
  </si>
  <si>
    <t>6X6 PD-FLOWER7</t>
  </si>
  <si>
    <t>PEN-PD-FLOWER7-6X6</t>
  </si>
  <si>
    <t>4X4 PD-FLOWER7</t>
  </si>
  <si>
    <t>PEN-PD-FLOWER7-4X4</t>
  </si>
  <si>
    <t>6X6 PD-FLOWER6</t>
  </si>
  <si>
    <t>PEN-PD-FLOWER6-6X6</t>
  </si>
  <si>
    <t>4X4 PD-FLOWER6</t>
  </si>
  <si>
    <t>PEN-PD-FLOWER6-4X4</t>
  </si>
  <si>
    <t>6X6 PD-FLOWER5</t>
  </si>
  <si>
    <t>PEN-PD-FLOWER5-6X6</t>
  </si>
  <si>
    <t>4X4 PD-FLOWER5</t>
  </si>
  <si>
    <t>PEN-PD-FLOWER5-4X4</t>
  </si>
  <si>
    <t>6X6 PD-FLOWER4</t>
  </si>
  <si>
    <t>PEN-PD-FLOWER4-6X6</t>
  </si>
  <si>
    <t>4X4 PD-FLOWER4</t>
  </si>
  <si>
    <t>PEN-PD-FLOWER4-4X4</t>
  </si>
  <si>
    <t>6X6 PD-FLOWER3</t>
  </si>
  <si>
    <t>PEN-PD-FLOWER3-6X6</t>
  </si>
  <si>
    <t>4X4 PD-FLOWER3</t>
  </si>
  <si>
    <t>PEN-PD-FLOWER3-4X4</t>
  </si>
  <si>
    <t>6X6 PD-FLOWER2</t>
  </si>
  <si>
    <t>PEN-PD-FLOWER2-6X6</t>
  </si>
  <si>
    <t>4X4 PD-FLOWER2</t>
  </si>
  <si>
    <t>PEN-PD-FLOWER2-4X4</t>
  </si>
  <si>
    <t>6X6 PD-CRAB</t>
  </si>
  <si>
    <t>PEN-PD-CRAB-6X6</t>
  </si>
  <si>
    <t>4X4 PD-CRAB</t>
  </si>
  <si>
    <t>PEN-PD-CRAB-4X4</t>
  </si>
  <si>
    <t>6X6 PD-CIERVO</t>
  </si>
  <si>
    <t>PEN-PD-CIERVO-6X6</t>
  </si>
  <si>
    <t>4X4 PD-CIERVO</t>
  </si>
  <si>
    <t>PEN-PD-CIERVO-4X4</t>
  </si>
  <si>
    <t>6X6 PD-CASCARA</t>
  </si>
  <si>
    <t>PEN-PD-CASCARA-6X6</t>
  </si>
  <si>
    <t>4X4 PD-CASCARA</t>
  </si>
  <si>
    <t>PEN-PD-CASCARA-4X4</t>
  </si>
  <si>
    <t>6X6 PD-CABALLO</t>
  </si>
  <si>
    <t>PEN-PD-CABALLO-6X6</t>
  </si>
  <si>
    <t>4X4 PD-CABALLO</t>
  </si>
  <si>
    <t>PEN-PD-CABALLO-4X4</t>
  </si>
  <si>
    <t>T4-SD229-CUSTOM-8X8</t>
  </si>
  <si>
    <t>T4-SD229-CUSTOM : T4-SD229-CUSTOM-8X8</t>
  </si>
  <si>
    <t>T4-SD229-CUSTOM-6X6</t>
  </si>
  <si>
    <t>T4-SD229-CUSTOM : T4-SD229-CUSTOM-6X6</t>
  </si>
  <si>
    <t>T4-SD229-B-8X8</t>
  </si>
  <si>
    <t>T4-SD229-B : T4-SD229-B-8X8</t>
  </si>
  <si>
    <t>T4-SD229-B-6X6</t>
  </si>
  <si>
    <t>T4-SD229-B : T4-SD229-B-6X6</t>
  </si>
  <si>
    <t>T4-SD229-A-8X8</t>
  </si>
  <si>
    <t>T4-SD229-A : T4-SD229-A-8X8</t>
  </si>
  <si>
    <t>T4-SD229-A-6X6</t>
  </si>
  <si>
    <t>T4-SD229-A : T4-SD229-A-6X6</t>
  </si>
  <si>
    <t>T4-MARRAKESH-CUSTOM-8X8</t>
  </si>
  <si>
    <t>T4-MARRAKESH-CUSTOM : T4-MARRAKESH-CUSTOM-8X8</t>
  </si>
  <si>
    <t>T4-MARRAKESH-CUSTOM-6X6</t>
  </si>
  <si>
    <t>T4-MARRAKESH-CUSTOM : T4-MARRAKESH-CUSTOM-6X6</t>
  </si>
  <si>
    <t>T4-MARRAKESH-B-8X8</t>
  </si>
  <si>
    <t>T4-MARRAKESH-B : T4-MARRAKESH-B-8X8</t>
  </si>
  <si>
    <t>T4-MARRAKESH-B-6X6</t>
  </si>
  <si>
    <t>T4-MARRAKESH-B : T4-MARRAKESH-B-6X6</t>
  </si>
  <si>
    <t>T4-MARRAKESH-A-8X8</t>
  </si>
  <si>
    <t>T4-MARRAKESH-A : T4-MARRAKESH-A-8X8</t>
  </si>
  <si>
    <t>T4-MARRAKESH-A-6X6</t>
  </si>
  <si>
    <t>T4-MARRAKESH-A : T4-MARRAKESH-A-6X6</t>
  </si>
  <si>
    <t>T4-252-CUSTOM-8X8</t>
  </si>
  <si>
    <t>T4-252-CUSTOM : T4-252-CUSTOM-8X8</t>
  </si>
  <si>
    <t>T4-252-CUSTOM-6X6</t>
  </si>
  <si>
    <t>T4-252-CUSTOM : T4-252-CUSTOM-6X6</t>
  </si>
  <si>
    <t>T4-252-B-8X8</t>
  </si>
  <si>
    <t>T4-252-B : T4-252-B-8X8</t>
  </si>
  <si>
    <t>T4-252-B-6X6</t>
  </si>
  <si>
    <t>T4-252-B : T4-252-B-6X6</t>
  </si>
  <si>
    <t>T4-252-A-8X8</t>
  </si>
  <si>
    <t>T4-252-A : T4-252-A-8X8</t>
  </si>
  <si>
    <t>T4-252-A-6X6</t>
  </si>
  <si>
    <t>T4-252-A : T4-252-A-6X6</t>
  </si>
  <si>
    <t>T4-164-CUSTOM-8X8</t>
  </si>
  <si>
    <t>T4-164-CUSTOM : T4-164-CUSTOM-8X8</t>
  </si>
  <si>
    <t>T4-164-CUSTOM-6X6</t>
  </si>
  <si>
    <t>T4-164-CUSTOM : T4-164-CUSTOM-6X6</t>
  </si>
  <si>
    <t>T4-164-B-8X8</t>
  </si>
  <si>
    <t>T4-164-B : T4-164-B-8X8</t>
  </si>
  <si>
    <t>T4-164-B-6X6</t>
  </si>
  <si>
    <t>T4-164-B : T4-164-B-6X6</t>
  </si>
  <si>
    <t>T4-164-A-8X8</t>
  </si>
  <si>
    <t>T4-164-A : T4-164-A-8X8</t>
  </si>
  <si>
    <t>T4-164-A-6X6</t>
  </si>
  <si>
    <t>T4-164-A : T4-164-A-6X6</t>
  </si>
  <si>
    <t>T4-110-CUSTOM-8X8</t>
  </si>
  <si>
    <t>T4-110-CUSTOM : T4-110-CUSTOM-8X8</t>
  </si>
  <si>
    <t>T4-110-CUSTOM-6X6</t>
  </si>
  <si>
    <t>T4-110-CUSTOM : T4-110-CUSTOM-6X6</t>
  </si>
  <si>
    <t>T4-110-B-8X8</t>
  </si>
  <si>
    <t>T4-110-B : T4-110-B-8X8</t>
  </si>
  <si>
    <t>T4-110-B-6X6</t>
  </si>
  <si>
    <t>T4-110-B : T4-110-B-6X6</t>
  </si>
  <si>
    <t>T4-110-A-8X8</t>
  </si>
  <si>
    <t>T4-110-A : T4-110-A-8X8</t>
  </si>
  <si>
    <t>T4-110-A-6X6</t>
  </si>
  <si>
    <t>T4-110-A : T4-110-A-6X6</t>
  </si>
  <si>
    <t>T3-SQ229-CUSTOM-8X8</t>
  </si>
  <si>
    <t>T3-SQ229-CUSTOM : T3-SQ229-CUSTOM-8X8</t>
  </si>
  <si>
    <t>T3-SQ229-CUSTOM-6X6</t>
  </si>
  <si>
    <t>T3-SQ229-CUSTOM : T3-SQ229-CUSTOM-6X6</t>
  </si>
  <si>
    <t>T3-SQ229-CUSTOM-4X4</t>
  </si>
  <si>
    <t>T3-SQ229-CUSTOM : T3-SQ229-CUSTOM-4X4</t>
  </si>
  <si>
    <t>T3-SQ229-B-8X8</t>
  </si>
  <si>
    <t>T3-SQ229-B : T3-SQ229-B-8X8</t>
  </si>
  <si>
    <t>T3-SQ229-B-6X6</t>
  </si>
  <si>
    <t>T3-SQ229-B : T3-SQ229-B-6X6</t>
  </si>
  <si>
    <t>T3-SQ229-B-4X4</t>
  </si>
  <si>
    <t>T3-SQ229-B : T3-SQ229-B-4X4</t>
  </si>
  <si>
    <t>T3-SQ229-A-8X8</t>
  </si>
  <si>
    <t>T3-SQ229-A : T3-SQ229-A-8X8</t>
  </si>
  <si>
    <t>T3-SQ229-A-6X6</t>
  </si>
  <si>
    <t>T3-SQ229-A : T3-SQ229-A-6X6</t>
  </si>
  <si>
    <t>T3-SQ229-A-4X4</t>
  </si>
  <si>
    <t>T3-SQ229-A : T3-SQ229-A-4X4</t>
  </si>
  <si>
    <t>T3-SANTACLARA-CUSTOM-8X8</t>
  </si>
  <si>
    <t>T3-SANTACLARA-CUSTOM : T3-SANTACLARA-CUSTOM-8X8</t>
  </si>
  <si>
    <t>T3-SANTACLARA-CUSTOM-6X6</t>
  </si>
  <si>
    <t>T3-SANTACLARA-CUSTOM : T3-SANTACLARA-CUSTOM-6X6</t>
  </si>
  <si>
    <t>T3-SANTACLARA-CUSTOM-4X4</t>
  </si>
  <si>
    <t>T3-SANTACLARA-CUSTOM : T3-SANTACLARA-CUSTOM-4X4</t>
  </si>
  <si>
    <t>T3-SANTACLARA-B-8X8</t>
  </si>
  <si>
    <t>T3-SANTACLARA-B : T3-SANTACLARA-B-8X8</t>
  </si>
  <si>
    <t>T3-SANTACLARA-B-6X6</t>
  </si>
  <si>
    <t>T3-SANTACLARA-B : T3-SANTACLARA-B-6X6</t>
  </si>
  <si>
    <t>T3-SANTACLARA-B-4X4</t>
  </si>
  <si>
    <t>T3-SANTACLARA-B : T3-SANTACLARA-B-4X4</t>
  </si>
  <si>
    <t>T3-SANTACLARA-A-8X8</t>
  </si>
  <si>
    <t>T3-SANTACLARA-A : T3-SANTACLARA-A-8X8</t>
  </si>
  <si>
    <t>T3-SANTACLARA-A-6X6</t>
  </si>
  <si>
    <t>T3-SANTACLARA-A : T3-SANTACLARA-A-6X6</t>
  </si>
  <si>
    <t>T3-SANTACLARA-A-4X4</t>
  </si>
  <si>
    <t>T3-SANTACLARA-A : T3-SANTACLARA-A-4X4</t>
  </si>
  <si>
    <t>T3-RABAT-CUSTOM-8X8</t>
  </si>
  <si>
    <t>T3-RABAT-CUSTOM : T3-RABAT-CUSTOM-8X8</t>
  </si>
  <si>
    <t>T3-RABAT-CUSTOM-6X6</t>
  </si>
  <si>
    <t>T3-RABAT-CUSTOM : T3-RABAT-CUSTOM-6X6</t>
  </si>
  <si>
    <t>T3-RABAT-CUSTOM-4X4</t>
  </si>
  <si>
    <t>T3-RABAT-CUSTOM : T3-RABAT-CUSTOM-4X4</t>
  </si>
  <si>
    <t>T3-RABAT-B-8X8</t>
  </si>
  <si>
    <t>T3-RABAT-B : T3-RABAT-B-8X8</t>
  </si>
  <si>
    <t>T3-RABAT-B-6X6</t>
  </si>
  <si>
    <t>T3-RABAT-B : T3-RABAT-B-6X6</t>
  </si>
  <si>
    <t>T3-RABAT-B-4X4</t>
  </si>
  <si>
    <t>T3-RABAT-B : T3-RABAT-B-4X4</t>
  </si>
  <si>
    <t>T3-RABAT-A-8X8</t>
  </si>
  <si>
    <t>T3-RABAT-A : T3-RABAT-A-8X8</t>
  </si>
  <si>
    <t>T3-RABAT-A-6X6</t>
  </si>
  <si>
    <t>T3-RABAT-A : T3-RABAT-A-6X6</t>
  </si>
  <si>
    <t>T3-RABAT-A-4X4</t>
  </si>
  <si>
    <t>T3-RABAT-A : T3-RABAT-A-4X4</t>
  </si>
  <si>
    <t>T3-MENORCA-CUSTOM-8X8</t>
  </si>
  <si>
    <t>T3-MENORCA-CUSTOM : T3-MENORCA-CUSTOM-8X8</t>
  </si>
  <si>
    <t>T3-MENORCA-CUSTOM-6X6</t>
  </si>
  <si>
    <t>T3-MENORCA-CUSTOM : T3-MENORCA-CUSTOM-6X6</t>
  </si>
  <si>
    <t>T3-MENORCA-CUSTOM-4X4</t>
  </si>
  <si>
    <t>T3-MENORCA-CUSTOM : T3-MENORCA-CUSTOM-4X4</t>
  </si>
  <si>
    <t>T3-MENORCA-B-8X8</t>
  </si>
  <si>
    <t>T3-MENORCA-B : T3-MENORCA-B-8X8</t>
  </si>
  <si>
    <t>T3-MENORCA-B-6X6</t>
  </si>
  <si>
    <t>T3-MENORCA-B : T3-MENORCA-B-6X6</t>
  </si>
  <si>
    <t>T3-MENORCA-B-4X4</t>
  </si>
  <si>
    <t>T3-MENORCA-B : T3-MENORCA-B-4X4</t>
  </si>
  <si>
    <t>T3-MENORCA-A-8X8</t>
  </si>
  <si>
    <t>T3-MENORCA-A : T3-MENORCA-A-8X8</t>
  </si>
  <si>
    <t>T3-MENORCA-A-6X6</t>
  </si>
  <si>
    <t>T3-MENORCA-A : T3-MENORCA-A-6X6</t>
  </si>
  <si>
    <t>T3-MENORCA-A-4X4</t>
  </si>
  <si>
    <t>T3-MENORCA-A : T3-MENORCA-A-4X4</t>
  </si>
  <si>
    <t>T3-MATILIJA-CUSTOM-8X8</t>
  </si>
  <si>
    <t>T3-MATILIJA-CUSTOM : T3-MATILIJA-CUSTOM-8X8</t>
  </si>
  <si>
    <t>T3-MATILIJA-CUSTOM-6X6</t>
  </si>
  <si>
    <t>T3-MATILIJA-CUSTOM : T3-MATILIJA-CUSTOM-6X6</t>
  </si>
  <si>
    <t>T3-MATILIJA-CUSTOM-4X4</t>
  </si>
  <si>
    <t>T3-MATILIJA-CUSTOM : T3-MATILIJA-CUSTOM-4X4</t>
  </si>
  <si>
    <t>T3-MATILIJA-B-8X8</t>
  </si>
  <si>
    <t>T3-MATILIJA-B : T3-MATILIJA-B-8X8</t>
  </si>
  <si>
    <t>T3-MATILIJA-B-6X6</t>
  </si>
  <si>
    <t>T3-MATILIJA-B : T3-MATILIJA-B-6X6</t>
  </si>
  <si>
    <t>T3-MATILIJA-B-4X4</t>
  </si>
  <si>
    <t>T3-MATILIJA-B : T3-MATILIJA-B-4X4</t>
  </si>
  <si>
    <t>T3-MATILIJA-A-8X8</t>
  </si>
  <si>
    <t>T3-MATILIJA-A : T3-MATILIJA-A-8X8</t>
  </si>
  <si>
    <t>T3-MATILIJA-A-6X6</t>
  </si>
  <si>
    <t>T3-MATILIJA-A : T3-MATILIJA-A-6X6</t>
  </si>
  <si>
    <t>T3-MATILIJA-A-4X4</t>
  </si>
  <si>
    <t>T3-MATILIJA-A : T3-MATILIJA-A-4X4</t>
  </si>
  <si>
    <t>T3-MALTA-CUSTOM-8X8</t>
  </si>
  <si>
    <t>T3-MALTA-CUSTOM : T3-MALTA-CUSTOM-8X8</t>
  </si>
  <si>
    <t>T3-MALTA-CUSTOM-6X6</t>
  </si>
  <si>
    <t>T3-MALTA-CUSTOM : T3-MALTA-CUSTOM-6X6</t>
  </si>
  <si>
    <t>T3-MALTA-CUSTOM-4X4</t>
  </si>
  <si>
    <t>T3-MALTA-CUSTOM : T3-MALTA-CUSTOM-4X4</t>
  </si>
  <si>
    <t>T3-MALTA-B-8X8</t>
  </si>
  <si>
    <t>T3-MALTA-B : T3-MALTA-B-8X8</t>
  </si>
  <si>
    <t>T3-MALTA-B-6X6</t>
  </si>
  <si>
    <t>T3-MALTA-B : T3-MALTA-B-6X6</t>
  </si>
  <si>
    <t>T3-MALTA-B-4X4</t>
  </si>
  <si>
    <t>T3-MALTA-B : T3-MALTA-B-4X4</t>
  </si>
  <si>
    <t>T3-MALTA-A-8X8</t>
  </si>
  <si>
    <t>T3-MALTA-A : T3-MALTA-A-8X8</t>
  </si>
  <si>
    <t>T3-MALTA-A-6X6</t>
  </si>
  <si>
    <t>T3-MALTA-A : T3-MALTA-A-6X6</t>
  </si>
  <si>
    <t>T3-MALTA-A-4X4</t>
  </si>
  <si>
    <t>T3-MALTA-A : T3-MALTA-A-4X4</t>
  </si>
  <si>
    <t>T3-IBIZA-CUSTOM-8X8</t>
  </si>
  <si>
    <t>T3-IBIZA-CUSTOM : T3-IBIZA-CUSTOM-8X8</t>
  </si>
  <si>
    <t>T3-IBIZA-CUSTOM-6X6</t>
  </si>
  <si>
    <t>T3-IBIZA-CUSTOM : T3-IBIZA-CUSTOM-6X6</t>
  </si>
  <si>
    <t>T3-IBIZA-CUSTOM-4X4</t>
  </si>
  <si>
    <t>T3-IBIZA-CUSTOM : T3-IBIZA-CUSTOM-4X4</t>
  </si>
  <si>
    <t>T3-IBIZA-B-8X8</t>
  </si>
  <si>
    <t>T3-IBIZA-B : T3-IBIZA-B-8X8</t>
  </si>
  <si>
    <t>T3-IBIZA-B-6X6</t>
  </si>
  <si>
    <t>T3-IBIZA-B : T3-IBIZA-B-6X6</t>
  </si>
  <si>
    <t>T3-IBIZA-B-4X4</t>
  </si>
  <si>
    <t>T3-IBIZA-B : T3-IBIZA-B-4X4</t>
  </si>
  <si>
    <t>T3-IBIZA-A-8X8</t>
  </si>
  <si>
    <t>T3-IBIZA-A : T3-IBIZA-A-8X8</t>
  </si>
  <si>
    <t>T3-IBIZA-A-6X6</t>
  </si>
  <si>
    <t>T3-IBIZA-A : T3-IBIZA-A-6X6</t>
  </si>
  <si>
    <t>T3-IBIZA-A-4X4</t>
  </si>
  <si>
    <t>T3-IBIZA-A : T3-IBIZA-A-4X4</t>
  </si>
  <si>
    <t>T3-GIBRALTAR-CUSTOM-8X8</t>
  </si>
  <si>
    <t>T3-GIBRALTAR-CUSTOM : T3-GIBRALTAR-CUSTOM-8X8</t>
  </si>
  <si>
    <t>T3-GIBRALTAR-CUSTOM-6X6</t>
  </si>
  <si>
    <t>T3-GIBRALTAR-CUSTOM : T3-GIBRALTAR-CUSTOM-6X6</t>
  </si>
  <si>
    <t>T3-GIBRALTAR-CUSTOM-4X4</t>
  </si>
  <si>
    <t>T3-GIBRALTAR-CUSTOM : T3-GIBRALTAR-CUSTOM-4X4</t>
  </si>
  <si>
    <t>T3-GIBRALTAR-B-8X8</t>
  </si>
  <si>
    <t>T3-GIBRALTAR-B : T3-GIBRALTAR-B-8X8</t>
  </si>
  <si>
    <t>T3-GIBRALTAR-B-6X6</t>
  </si>
  <si>
    <t>T3-GIBRALTAR-B : T3-GIBRALTAR-B-6X6</t>
  </si>
  <si>
    <t>T3-GIBRALTAR-B-4X4</t>
  </si>
  <si>
    <t>T3-GIBRALTAR-B : T3-GIBRALTAR-B-4X4</t>
  </si>
  <si>
    <t>T3-GIBRALTAR-A-8X8</t>
  </si>
  <si>
    <t>T3-GIBRALTAR-A : T3-GIBRALTAR-A-8X8</t>
  </si>
  <si>
    <t>T3-GIBRALTAR-A-6X6</t>
  </si>
  <si>
    <t>T3-GIBRALTAR-A : T3-GIBRALTAR-A-6X6</t>
  </si>
  <si>
    <t>T3-GIBRALTAR-A-4X4</t>
  </si>
  <si>
    <t>T3-GIBRALTAR-A : T3-GIBRALTAR-A-4X4</t>
  </si>
  <si>
    <t>T3-CADIZ-CUSTOM-8X8</t>
  </si>
  <si>
    <t>T3-CADIZ-CUSTOM : T3-CADIZ-CUSTOM-8X8</t>
  </si>
  <si>
    <t>T3-CADIZ-CUSTOM-6X6</t>
  </si>
  <si>
    <t>T3-CADIZ-CUSTOM : T3-CADIZ-CUSTOM-6X6</t>
  </si>
  <si>
    <t>T3-CADIZ-CUSTOM-4X4</t>
  </si>
  <si>
    <t>T3-CADIZ-CUSTOM : T3-CADIZ-CUSTOM-4X4</t>
  </si>
  <si>
    <t>T3-CADIZ-B-8X8</t>
  </si>
  <si>
    <t>T3-CADIZ-B : T3-CADIZ-B-8X8</t>
  </si>
  <si>
    <t>T3-CADIZ-B-6X6</t>
  </si>
  <si>
    <t>T3-CADIZ-B : T3-CADIZ-B-6X6</t>
  </si>
  <si>
    <t>T3-CADIZ-B-4X4</t>
  </si>
  <si>
    <t>T3-CADIZ-B : T3-CADIZ-B-4X4</t>
  </si>
  <si>
    <t>T3-CADIZ-A-6X6</t>
  </si>
  <si>
    <t>T3-CADIZ-A : T3-CADIZ-A-6X6</t>
  </si>
  <si>
    <t>T3-CADIZ-A-4X4</t>
  </si>
  <si>
    <t>T3-CADIZ-A : T3-CADIZ-A-4X4</t>
  </si>
  <si>
    <t>T3-CADIZ-A--8X8</t>
  </si>
  <si>
    <t>T3-CADIZ-A : T3-CADIZ-A--8X8</t>
  </si>
  <si>
    <t>T3-ANDORRA-CUSTOM-8X8</t>
  </si>
  <si>
    <t>T3-ANDORRA-CUSTOM : T3-ANDORRA-CUSTOM-8X8</t>
  </si>
  <si>
    <t>T3-ANDORRA-CUSTOM-6X6</t>
  </si>
  <si>
    <t>T3-ANDORRA-CUSTOM : T3-ANDORRA-CUSTOM-6X6</t>
  </si>
  <si>
    <t>T3-ANDORRA-CUSTOM-4X4</t>
  </si>
  <si>
    <t>T3-ANDORRA-CUSTOM : T3-ANDORRA-CUSTOM-4X4</t>
  </si>
  <si>
    <t>T3-ANDORRA-B-8X8</t>
  </si>
  <si>
    <t>T3-ANDORRA-B : T3-ANDORRA-B-8X8</t>
  </si>
  <si>
    <t>T3-ANDORRA-B-6X6</t>
  </si>
  <si>
    <t>T3-ANDORRA-B : T3-ANDORRA-B-6X6</t>
  </si>
  <si>
    <t>T3-ANDORRA-B-4X4</t>
  </si>
  <si>
    <t>T3-ANDORRA-B : T3-ANDORRA-B-4X4</t>
  </si>
  <si>
    <t>T3-ANDORRA-A-8X8</t>
  </si>
  <si>
    <t>T3-ANDORRA-A : T3-ANDORRA-A-8X8</t>
  </si>
  <si>
    <t>T3-ANDORRA-A-6X6</t>
  </si>
  <si>
    <t>T3-ANDORRA-A : T3-ANDORRA-A-6X6</t>
  </si>
  <si>
    <t>T3-ANDORRA-A-4X4</t>
  </si>
  <si>
    <t>T3-ANDORRA-A : T3-ANDORRA-A-4X4</t>
  </si>
  <si>
    <t>T3-419-CUSTOM-8X8</t>
  </si>
  <si>
    <t>T3-419-CUSTOM : T3-419-CUSTOM-8X8</t>
  </si>
  <si>
    <t>T3-419-CUSTOM-6X6</t>
  </si>
  <si>
    <t>T3-419-CUSTOM : T3-419-CUSTOM-6X6</t>
  </si>
  <si>
    <t>T3-419-CUSTOM-4X4</t>
  </si>
  <si>
    <t>T3-419-CUSTOM : T3-419-CUSTOM-4X4</t>
  </si>
  <si>
    <t>T3-419-B-8X8</t>
  </si>
  <si>
    <t>T3-419-B : T3-419-B-8X8</t>
  </si>
  <si>
    <t>T3-419-B-6X6</t>
  </si>
  <si>
    <t>T3-419-B : T3-419-B-6X6</t>
  </si>
  <si>
    <t>T3-419-B-4X4</t>
  </si>
  <si>
    <t>T3-419-B : T3-419-B-4X4</t>
  </si>
  <si>
    <t>T3-419-A-8X8</t>
  </si>
  <si>
    <t>T3-419-A : T3-419-A-8X8</t>
  </si>
  <si>
    <t>T3-419-A-6X6</t>
  </si>
  <si>
    <t>T3-419-A : T3-419-A-6X6</t>
  </si>
  <si>
    <t>T3-419-A-4X4</t>
  </si>
  <si>
    <t>T3-419-A : T3-419-A-4X4</t>
  </si>
  <si>
    <t>T3-415-CUSTOM-8X8</t>
  </si>
  <si>
    <t>T3-415-CUSTOM : T3-415-CUSTOM-8X8</t>
  </si>
  <si>
    <t>T3-415-CUSTOM : T3-415-CUSTOM-6X6</t>
  </si>
  <si>
    <t>T3-415-CUSTOM : T3-415-CUSTOM-4X4</t>
  </si>
  <si>
    <t>T3-415-B-8X8</t>
  </si>
  <si>
    <t>T3-415-B : T3-415-B-8X8</t>
  </si>
  <si>
    <t>T3-415-B-6X6</t>
  </si>
  <si>
    <t>T3-415-B : T3-415-B-6X6</t>
  </si>
  <si>
    <t>T3-415-B-4X4</t>
  </si>
  <si>
    <t>T3-415-B : T3-415-B-4X4</t>
  </si>
  <si>
    <t>T3-415-A-8X8</t>
  </si>
  <si>
    <t>T3-415-A : T3-415-A-8X8</t>
  </si>
  <si>
    <t>T3-415-A-6X6</t>
  </si>
  <si>
    <t>T3-415-A : T3-415-A-6X6</t>
  </si>
  <si>
    <t>T3-415-A-4X4</t>
  </si>
  <si>
    <t>T3-415-A : T3-415-A-4X4</t>
  </si>
  <si>
    <t>T3-407-CUSTOM-8X8</t>
  </si>
  <si>
    <t>T3-407-CUSTOM : T3-407-CUSTOM-8X8</t>
  </si>
  <si>
    <t>T3-407-CUSTOM-6X6</t>
  </si>
  <si>
    <t>T3-407-CUSTOM : T3-407-CUSTOM-6X6</t>
  </si>
  <si>
    <t>T3-407-CUSTOM-4X4</t>
  </si>
  <si>
    <t>T3-407-CUSTOM : T3-407-CUSTOM-4X4</t>
  </si>
  <si>
    <t>T3-407-B-8X8</t>
  </si>
  <si>
    <t>T3-407-B : T3-407-B-8X8</t>
  </si>
  <si>
    <t>T3-407-B-6X6</t>
  </si>
  <si>
    <t>T3-407-B : T3-407-B-6X6</t>
  </si>
  <si>
    <t>T3-407-B-4X4</t>
  </si>
  <si>
    <t>T3-407-B : T3-407-B-4X4</t>
  </si>
  <si>
    <t>T3-407-A-8X8</t>
  </si>
  <si>
    <t>T3-407-A : T3-407-A-8X8</t>
  </si>
  <si>
    <t>T3-407-A-6X6</t>
  </si>
  <si>
    <t>T3-407-A : T3-407-A-6X6</t>
  </si>
  <si>
    <t>T3-407-A-4X4</t>
  </si>
  <si>
    <t>T3-407-A : T3-407-A-4X4</t>
  </si>
  <si>
    <t>T3-300-CUSTOM-8X8</t>
  </si>
  <si>
    <t>T3-300-CUSTOM : T3-300-CUSTOM-8X8</t>
  </si>
  <si>
    <t>T3-300-CUSTOM-6X6</t>
  </si>
  <si>
    <t>T3-300-CUSTOM : T3-300-CUSTOM-6X6</t>
  </si>
  <si>
    <t>T3-300-CUSTOM-4X4</t>
  </si>
  <si>
    <t>T3-300-CUSTOM : T3-300-CUSTOM-4X4</t>
  </si>
  <si>
    <t>T3-300-B-8X8</t>
  </si>
  <si>
    <t>T3-300-B : T3-300-B-8X8</t>
  </si>
  <si>
    <t>T3-300-B-6X6</t>
  </si>
  <si>
    <t>T3-300-B : T3-300-B-6X6</t>
  </si>
  <si>
    <t>T3-300-B-4X4</t>
  </si>
  <si>
    <t>T3-300-B : T3-300-B-4X4</t>
  </si>
  <si>
    <t>T3-300-A-8X8</t>
  </si>
  <si>
    <t>T3-300-A : T3-300-A-8X8</t>
  </si>
  <si>
    <t>T3-300-A-6X6</t>
  </si>
  <si>
    <t>T3-300-A : T3-300-A-6X6</t>
  </si>
  <si>
    <t>T3-300-A-4X4</t>
  </si>
  <si>
    <t>T3-300-A : T3-300-A-4X4</t>
  </si>
  <si>
    <t>T3-232-CUSTOM-8X8</t>
  </si>
  <si>
    <t>T3-232-CUSTOM : T3-232-CUSTOM-8X8</t>
  </si>
  <si>
    <t>T3-232-CUSTOM-6X6</t>
  </si>
  <si>
    <t>T3-232-CUSTOM : T3-232-CUSTOM-6X6</t>
  </si>
  <si>
    <t>T3-232-CUSTOM-4X4</t>
  </si>
  <si>
    <t>T3-232-CUSTOM : T3-232-CUSTOM-4X4</t>
  </si>
  <si>
    <t>T3-232-B-8X8</t>
  </si>
  <si>
    <t>T3-232-B : T3-232-B-8X8</t>
  </si>
  <si>
    <t>T3-232-B-6X6</t>
  </si>
  <si>
    <t>T3-232-B : T3-232-B-6X6</t>
  </si>
  <si>
    <t>T3-232-B-4X4</t>
  </si>
  <si>
    <t>T3-232-B : T3-232-B-4X4</t>
  </si>
  <si>
    <t>T3-232-A-8X8</t>
  </si>
  <si>
    <t>T3-232-A : T3-232-A-8X8</t>
  </si>
  <si>
    <t>T3-232-A-6X6</t>
  </si>
  <si>
    <t>T3-232-A : T3-232-A-6X6</t>
  </si>
  <si>
    <t>T3-232-A-4X4</t>
  </si>
  <si>
    <t>T3-232-A : T3-232-A-4X4</t>
  </si>
  <si>
    <t>T3-230-CUSTOM-8X8</t>
  </si>
  <si>
    <t>T3-230-CUSTOM : T3-230-CUSTOM-8X8</t>
  </si>
  <si>
    <t>T3-230-CUSTOM-6X6</t>
  </si>
  <si>
    <t>T3-230-CUSTOM : T3-230-CUSTOM-6X6</t>
  </si>
  <si>
    <t>T3-230-CUSTOM-4X4</t>
  </si>
  <si>
    <t>T3-230-CUSTOM : T3-230-CUSTOM-4X4</t>
  </si>
  <si>
    <t>T3-230-B-8X8</t>
  </si>
  <si>
    <t>T3-230-B : T3-230-B-8X8</t>
  </si>
  <si>
    <t>T3-230-B-6X6</t>
  </si>
  <si>
    <t>T3-230-B : T3-230-B-6X6</t>
  </si>
  <si>
    <t>T3-230-B-4X4</t>
  </si>
  <si>
    <t>T3-230-B : T3-230-B-4X4</t>
  </si>
  <si>
    <t>T3-230-A-8X8</t>
  </si>
  <si>
    <t>T3-230-A : T3-230-A-8X8</t>
  </si>
  <si>
    <t>T3-230-A-6X6</t>
  </si>
  <si>
    <t>T3-230-A : T3-230-A-6X6</t>
  </si>
  <si>
    <t>T3-230-A-4X4</t>
  </si>
  <si>
    <t>T3-230-A : T3-230-A-4X4</t>
  </si>
  <si>
    <t>T3-228-CUSTOM-8X8</t>
  </si>
  <si>
    <t>T3-228-CUSTOM : T3-228-CUSTOM-8X8</t>
  </si>
  <si>
    <t>T3-228-CUSTOM-6X6</t>
  </si>
  <si>
    <t>T3-228-CUSTOM : T3-228-CUSTOM-6X6</t>
  </si>
  <si>
    <t>T3-228-CUSTOM-4X4</t>
  </si>
  <si>
    <t>T3-228-CUSTOM : T3-228-CUSTOM-4X4</t>
  </si>
  <si>
    <t>T3-228-B-8X8</t>
  </si>
  <si>
    <t>T3-228-B : T3-228-B-8X8</t>
  </si>
  <si>
    <t>T3-228-B-6X6</t>
  </si>
  <si>
    <t>T3-228-B : T3-228-B-6X6</t>
  </si>
  <si>
    <t>T3-228-B-4X4</t>
  </si>
  <si>
    <t>T3-228-B : T3-228-B-4X4</t>
  </si>
  <si>
    <t>T3-228-A-8X8</t>
  </si>
  <si>
    <t>T3-228-A : T3-228-A-8X8</t>
  </si>
  <si>
    <t>T3-228-A-6X6</t>
  </si>
  <si>
    <t>T3-228-A : T3-228-A-6X6</t>
  </si>
  <si>
    <t>T3-228-A-4X4</t>
  </si>
  <si>
    <t>T3-228-A : T3-228-A-4X4</t>
  </si>
  <si>
    <t>T3-227-CUSTOM-8X8</t>
  </si>
  <si>
    <t>T3-227-CUSTOM : T3-227-CUSTOM-8X8</t>
  </si>
  <si>
    <t>T3-227-CUSTOM-6X6</t>
  </si>
  <si>
    <t>T3-227-CUSTOM : T3-227-CUSTOM-6X6</t>
  </si>
  <si>
    <t>T3-227-CUSTOM-4X4</t>
  </si>
  <si>
    <t>T3-227-CUSTOM : T3-227-CUSTOM-4X4</t>
  </si>
  <si>
    <t>T3-227-B-8X8</t>
  </si>
  <si>
    <t>T3-227-B : T3-227-B-8X8</t>
  </si>
  <si>
    <t>T3-227-B-6X6</t>
  </si>
  <si>
    <t>T3-227-B : T3-227-B-6X6</t>
  </si>
  <si>
    <t>T3-227-B-4X4</t>
  </si>
  <si>
    <t>T3-227-B : T3-227-B-4X4</t>
  </si>
  <si>
    <t>T3-227-A-8X8</t>
  </si>
  <si>
    <t>T3-227-A : T3-227-A-8X8</t>
  </si>
  <si>
    <t>T3-227-A-6X6</t>
  </si>
  <si>
    <t>T3-227-A : T3-227-A-6X6</t>
  </si>
  <si>
    <t>T3-227-A-4X4</t>
  </si>
  <si>
    <t>T3-227-A : T3-227-A-4X4</t>
  </si>
  <si>
    <t>T3-225-CUSTOM-8X8</t>
  </si>
  <si>
    <t>T3-225-CUSTOM : T3-225-CUSTOM-8X8</t>
  </si>
  <si>
    <t>T3-225-CUSTOM-6X6</t>
  </si>
  <si>
    <t>T3-225-CUSTOM : T3-225-CUSTOM-6X6</t>
  </si>
  <si>
    <t>T3-225-CUSTOM-4X4</t>
  </si>
  <si>
    <t>T3-225-CUSTOM : T3-225-CUSTOM-4X4</t>
  </si>
  <si>
    <t>T3-225-B-8X8</t>
  </si>
  <si>
    <t>T3-225-B : T3-225-B-8X8</t>
  </si>
  <si>
    <t>T3-225-B-6X6</t>
  </si>
  <si>
    <t>T3-225-B : T3-225-B-6X6</t>
  </si>
  <si>
    <t>T3-225-B-4X4</t>
  </si>
  <si>
    <t>T3-225-B : T3-225-B-4X4</t>
  </si>
  <si>
    <t>T3-225-A-8X8</t>
  </si>
  <si>
    <t>T3-225-A : T3-225-A-8X8</t>
  </si>
  <si>
    <t>T3-225-A-6X6</t>
  </si>
  <si>
    <t>T3-225-A : T3-225-A-6X6</t>
  </si>
  <si>
    <t>T3-225-A-4X4</t>
  </si>
  <si>
    <t>T3-225-A : T3-225-A-4X4</t>
  </si>
  <si>
    <t>T3-209-CUSTOM-8X8</t>
  </si>
  <si>
    <t>T3-209-CUSTOM : T3-209-CUSTOM-8X8</t>
  </si>
  <si>
    <t>T3-209-CUSTOM-6X6</t>
  </si>
  <si>
    <t>T3-209-CUSTOM : T3-209-CUSTOM-6X6</t>
  </si>
  <si>
    <t>T3-209-CUSTOM-4X4</t>
  </si>
  <si>
    <t>T3-209-CUSTOM : T3-209-CUSTOM-4X4</t>
  </si>
  <si>
    <t>T3-209-B-8X8</t>
  </si>
  <si>
    <t>T3-209-B : T3-209-B-8X8</t>
  </si>
  <si>
    <t>T3-209-B-6X6</t>
  </si>
  <si>
    <t>T3-209-B : T3-209-B-6X6</t>
  </si>
  <si>
    <t>T3-209-B-4X4</t>
  </si>
  <si>
    <t>T3-209-B : T3-209-B-4X4</t>
  </si>
  <si>
    <t>T3-209-A-8X8</t>
  </si>
  <si>
    <t>T3-209-A : T3-209-A-8X8</t>
  </si>
  <si>
    <t>T3-209-A-6X6</t>
  </si>
  <si>
    <t>T3-209-A : T3-209-A-6X6</t>
  </si>
  <si>
    <t>T3-209-A-4X4</t>
  </si>
  <si>
    <t>T3-209-A : T3-209-A-4X4</t>
  </si>
  <si>
    <t>T3-208-CUSTOM-8X8</t>
  </si>
  <si>
    <t>T3-208-CUSTOM : T3-208-CUSTOM-8X8</t>
  </si>
  <si>
    <t>T3-208-CUSTOM-6X6</t>
  </si>
  <si>
    <t>T3-208-CUSTOM : T3-208-CUSTOM-6X6</t>
  </si>
  <si>
    <t>T3-208-CUSTOM-4X4</t>
  </si>
  <si>
    <t>T3-208-CUSTOM : T3-208-CUSTOM-4X4</t>
  </si>
  <si>
    <t>T3-208-B-8X8</t>
  </si>
  <si>
    <t>T3-208-B : T3-208-B-8X8</t>
  </si>
  <si>
    <t>T3-208-B-6X6</t>
  </si>
  <si>
    <t>T3-208-B : T3-208-B-6X6</t>
  </si>
  <si>
    <t>T3-208-B-4X4</t>
  </si>
  <si>
    <t>T3-208-B : T3-208-B-4X4</t>
  </si>
  <si>
    <t>T3-208-A-8X8</t>
  </si>
  <si>
    <t>T3-208-A : T3-208-A-8X8</t>
  </si>
  <si>
    <t>T3-208-A-6X6</t>
  </si>
  <si>
    <t>T3-208-A : T3-208-A-6X6</t>
  </si>
  <si>
    <t>T3-208-A-4X4</t>
  </si>
  <si>
    <t>T3-208-A : T3-208-A-4X4</t>
  </si>
  <si>
    <t>T3-185-CUSTOM-8X8</t>
  </si>
  <si>
    <t>T3-185-CUSTOM : T3-185-CUSTOM-8X8</t>
  </si>
  <si>
    <t>T3-185-CUSTOM : T3-185-CUSTOM-6X6</t>
  </si>
  <si>
    <t>T3-185-CUSTOM : T3-185-CUSTOM-4X4</t>
  </si>
  <si>
    <t>T3-185-B-8X8</t>
  </si>
  <si>
    <t>T3-185-B : T3-185-B-8X8</t>
  </si>
  <si>
    <t>T3-185-B-6X6</t>
  </si>
  <si>
    <t>T3-185-B : T3-185-B-6X6</t>
  </si>
  <si>
    <t>T3-185-B-4X4</t>
  </si>
  <si>
    <t>T3-185-B : T3-185-B-4X4</t>
  </si>
  <si>
    <t>T3-185-A-8X8</t>
  </si>
  <si>
    <t>T3-185-A : T3-185-A-8X8</t>
  </si>
  <si>
    <t>T3-185-A-6X6</t>
  </si>
  <si>
    <t>T3-185-A : T3-185-A-6X6</t>
  </si>
  <si>
    <t>T3-185-A-4X4</t>
  </si>
  <si>
    <t>T3-185-A : T3-185-A-4X4</t>
  </si>
  <si>
    <t>T3-127-CUSTOM-8X8</t>
  </si>
  <si>
    <t>T3-127-CUSTOM : T3-127-CUSTOM-8X8</t>
  </si>
  <si>
    <t>T3-127-CUSTOM-6X6</t>
  </si>
  <si>
    <t>T3-127-CUSTOM : T3-127-CUSTOM-6X6</t>
  </si>
  <si>
    <t>T3-127-CUSTOM-4X4</t>
  </si>
  <si>
    <t>T3-127-CUSTOM : T3-127-CUSTOM-4X4</t>
  </si>
  <si>
    <t>T3-127-B-8X8</t>
  </si>
  <si>
    <t>T3-127-B : T3-127-B-8X8</t>
  </si>
  <si>
    <t>T3-127-B-6X6</t>
  </si>
  <si>
    <t>T3-127-B : T3-127-B-6X6</t>
  </si>
  <si>
    <t>T3-127-B-4X4</t>
  </si>
  <si>
    <t>T3-127-B : T3-127-B-4X4</t>
  </si>
  <si>
    <t>T3-127-A-8X8</t>
  </si>
  <si>
    <t>T3-127-A : T3-127-A-8X8</t>
  </si>
  <si>
    <t>T3-127-A-6X6</t>
  </si>
  <si>
    <t>T3-127-A : T3-127-A-6X6</t>
  </si>
  <si>
    <t>T3-127-A-4X4</t>
  </si>
  <si>
    <t>T3-127-A : T3-127-A-4X4</t>
  </si>
  <si>
    <t>T3-117-CUSTOM-8X8</t>
  </si>
  <si>
    <t>T3-117-CUSTOM : T3-117-CUSTOM-8X8</t>
  </si>
  <si>
    <t>T3-117-CUSTOM-6X6</t>
  </si>
  <si>
    <t>T3-117-CUSTOM : T3-117-CUSTOM-6X6</t>
  </si>
  <si>
    <t>T3-117-CUSTOM-4X4</t>
  </si>
  <si>
    <t>T3-117-CUSTOM : T3-117-CUSTOM-4X4</t>
  </si>
  <si>
    <t>T3-117-B-8X8</t>
  </si>
  <si>
    <t>T3-117-B : T3-117-B-8X8</t>
  </si>
  <si>
    <t>T3-117-B-6X6</t>
  </si>
  <si>
    <t>T3-117-B : T3-117-B-6X6</t>
  </si>
  <si>
    <t>T3-117-B-4X4</t>
  </si>
  <si>
    <t>T3-117-B : T3-117-B-4X4</t>
  </si>
  <si>
    <t>T3-117-A-8X8</t>
  </si>
  <si>
    <t>T3-117-A : T3-117-A-8X8</t>
  </si>
  <si>
    <t>T3-117-A-6X6</t>
  </si>
  <si>
    <t>T3-117-A : T3-117-A-6X6</t>
  </si>
  <si>
    <t>T3-117-A-4X4</t>
  </si>
  <si>
    <t>T3-117-A : T3-117-A-4X4</t>
  </si>
  <si>
    <t>T3-116-CUSTOM-8X8</t>
  </si>
  <si>
    <t>T3-116-CUSTOM : T3-116-CUSTOM-8X8</t>
  </si>
  <si>
    <t>T3-116-CUSTOM-6X6</t>
  </si>
  <si>
    <t>T3-116-CUSTOM : T3-116-CUSTOM-6X6</t>
  </si>
  <si>
    <t>T3-116-CUSTOM-4X4</t>
  </si>
  <si>
    <t>T3-116-CUSTOM : T3-116-CUSTOM-4X4</t>
  </si>
  <si>
    <t>T3-116-B-8X8</t>
  </si>
  <si>
    <t>T3-116-B : T3-116-B-8X8</t>
  </si>
  <si>
    <t>T3-116-B-6X6</t>
  </si>
  <si>
    <t>T3-116-B : T3-116-B-6X6</t>
  </si>
  <si>
    <t>T3-116-B-4X4</t>
  </si>
  <si>
    <t>T3-116-B : T3-116-B-4X4</t>
  </si>
  <si>
    <t>T3-116-A-8X8</t>
  </si>
  <si>
    <t>T3-116-A : T3-116-A-8X8</t>
  </si>
  <si>
    <t>T3-116-A-6X6</t>
  </si>
  <si>
    <t>T3-116-A : T3-116-A-6X6</t>
  </si>
  <si>
    <t>T3-116-A-4X4</t>
  </si>
  <si>
    <t>T3-116-A : T3-116-A-4X4</t>
  </si>
  <si>
    <t>T3-115-CUSTOM-8X8</t>
  </si>
  <si>
    <t>T3-115-CUSTOM : T3-115-CUSTOM-8X8</t>
  </si>
  <si>
    <t>T3-115-CUSTOM-6X6</t>
  </si>
  <si>
    <t>T3-115-CUSTOM : T3-115-CUSTOM-6X6</t>
  </si>
  <si>
    <t>T3-115-CUSTOM-4X4</t>
  </si>
  <si>
    <t>T3-115-CUSTOM : T3-115-CUSTOM-4X4</t>
  </si>
  <si>
    <t>T3-115-B-8X8</t>
  </si>
  <si>
    <t>T3-115-B : T3-115-B-8X8</t>
  </si>
  <si>
    <t>T3-115-B-6X6</t>
  </si>
  <si>
    <t>T3-115-B : T3-115-B-6X6</t>
  </si>
  <si>
    <t>T3-115-B-4X4</t>
  </si>
  <si>
    <t>T3-115-B : T3-115-B-4X4</t>
  </si>
  <si>
    <t>T3-115-A-8X8</t>
  </si>
  <si>
    <t>T3-115-A : T3-115-A-8X8</t>
  </si>
  <si>
    <t>T3-115-A-6X6</t>
  </si>
  <si>
    <t>T3-115-A : T3-115-A-6X6</t>
  </si>
  <si>
    <t>T3-115-A-4X4</t>
  </si>
  <si>
    <t>T3-115-A : T3-115-A-4X4</t>
  </si>
  <si>
    <t>T3-113-CUSTOM-8X8</t>
  </si>
  <si>
    <t>T3-113-CUSTOM : T3-113-CUSTOM-8X8</t>
  </si>
  <si>
    <t>T3-113-CUSTOM-6X6</t>
  </si>
  <si>
    <t>T3-113-CUSTOM : T3-113-CUSTOM-6X6</t>
  </si>
  <si>
    <t>T3-113-CUSTOM-4X4</t>
  </si>
  <si>
    <t>T3-113-CUSTOM : T3-113-CUSTOM-4X4</t>
  </si>
  <si>
    <t>T3-113-B-8X8</t>
  </si>
  <si>
    <t>T3-113-B : T3-113-B-8X8</t>
  </si>
  <si>
    <t>T3-113-B-6X6</t>
  </si>
  <si>
    <t>T3-113-B : T3-113-B-6X6</t>
  </si>
  <si>
    <t>T3-113-B-4X4</t>
  </si>
  <si>
    <t>T3-113-B : T3-113-B-4X4</t>
  </si>
  <si>
    <t>T3-113-A-8X8</t>
  </si>
  <si>
    <t>T3-113-A : T3-113-A-8X8</t>
  </si>
  <si>
    <t>T3-113-A-6X6</t>
  </si>
  <si>
    <t>T3-113-A : T3-113-A-6X6</t>
  </si>
  <si>
    <t>T3-113-A-4X4</t>
  </si>
  <si>
    <t>T3-113-A : T3-113-A-4X4</t>
  </si>
  <si>
    <t>T3-112-CUSTOM-8X8</t>
  </si>
  <si>
    <t>T3-112-CUSTOM : T3-112-CUSTOM-8X8</t>
  </si>
  <si>
    <t>T3-112-CUSTOM-6X6</t>
  </si>
  <si>
    <t>T3-112-CUSTOM : T3-112-CUSTOM-6X6</t>
  </si>
  <si>
    <t>T3-112-CUSTOM-4X4</t>
  </si>
  <si>
    <t>T3-112-CUSTOM : T3-112-CUSTOM-4X4</t>
  </si>
  <si>
    <t>T3-112-B-8X8</t>
  </si>
  <si>
    <t>T3-112-B : T3-112-B-8X8</t>
  </si>
  <si>
    <t>T3-112-B-6X6</t>
  </si>
  <si>
    <t>T3-112-B : T3-112-B-6X6</t>
  </si>
  <si>
    <t>T3-112-B-4X4</t>
  </si>
  <si>
    <t>T3-112-B : T3-112-B-4X4</t>
  </si>
  <si>
    <t>T3-112-A-8X8</t>
  </si>
  <si>
    <t>T3-112-A : T3-112-A-8X8</t>
  </si>
  <si>
    <t>T3-112-A-6X6</t>
  </si>
  <si>
    <t>T3-112-A : T3-112-A-6X6</t>
  </si>
  <si>
    <t>T3-112-A-4X4</t>
  </si>
  <si>
    <t>T3-112-A : T3-112-A-4X4</t>
  </si>
  <si>
    <t>T3-111-CUSTOM-8X8</t>
  </si>
  <si>
    <t>T3-111-CUSTOM : T3-111-CUSTOM-8X8</t>
  </si>
  <si>
    <t>T3-111-CUSTOM-6X6</t>
  </si>
  <si>
    <t>T3-111-CUSTOM : T3-111-CUSTOM-6X6</t>
  </si>
  <si>
    <t>T3-111-CUSTOM-4X4</t>
  </si>
  <si>
    <t>T3-111-CUSTOM : T3-111-CUSTOM-4X4</t>
  </si>
  <si>
    <t>T3-111-B-8X8</t>
  </si>
  <si>
    <t>T3-111-B : T3-111-B-8X8</t>
  </si>
  <si>
    <t>T3-111-B-6X6</t>
  </si>
  <si>
    <t>T3-111-B : T3-111-B-6X6</t>
  </si>
  <si>
    <t>T3-111-B-4X4</t>
  </si>
  <si>
    <t>T3-111-B : T3-111-B-4X4</t>
  </si>
  <si>
    <t>T3-111-A-8X8</t>
  </si>
  <si>
    <t>T3-111-A : T3-111-A-8X8</t>
  </si>
  <si>
    <t>T3-111-A-6X6</t>
  </si>
  <si>
    <t>T3-111-A : T3-111-A-6X6</t>
  </si>
  <si>
    <t>T3-111-A-4X4</t>
  </si>
  <si>
    <t>T3-111-A : T3-111-A-4X4</t>
  </si>
  <si>
    <t>T3-108-CUSTOM-8X8</t>
  </si>
  <si>
    <t>T3-108-CUSTOM : T3-108-CUSTOM-8X8</t>
  </si>
  <si>
    <t>T3-108-CUSTOM-6X6</t>
  </si>
  <si>
    <t>T3-108-CUSTOM : T3-108-CUSTOM-6X6</t>
  </si>
  <si>
    <t>T3-108-CUSTOM-4X4</t>
  </si>
  <si>
    <t>T3-108-CUSTOM : T3-108-CUSTOM-4X4</t>
  </si>
  <si>
    <t>T3-108-B-8X8</t>
  </si>
  <si>
    <t>T3-108-B : T3-108-B-8X8</t>
  </si>
  <si>
    <t>T3-108-B-6X6</t>
  </si>
  <si>
    <t>T3-108-B : T3-108-B-6X6</t>
  </si>
  <si>
    <t>T3-108-B-4X4</t>
  </si>
  <si>
    <t>T3-108-B : T3-108-B-4X4</t>
  </si>
  <si>
    <t>T3-108-A-8X8</t>
  </si>
  <si>
    <t>T3-108-A : T3-108-A-8X8</t>
  </si>
  <si>
    <t>T3-108-A-6X6</t>
  </si>
  <si>
    <t>T3-108-A : T3-108-A-6X6</t>
  </si>
  <si>
    <t>T3-108-A-4X4</t>
  </si>
  <si>
    <t>T3-108-A : T3-108-A-4X4</t>
  </si>
  <si>
    <t>T3-107-CUSTOM-8X8</t>
  </si>
  <si>
    <t>T3-107-CUSTOM : T3-107-CUSTOM-8X8</t>
  </si>
  <si>
    <t>T3-107-CUSTOM-6X6</t>
  </si>
  <si>
    <t>T3-107-CUSTOM : T3-107-CUSTOM-6X6</t>
  </si>
  <si>
    <t>T3-107-CUSTOM-4X4</t>
  </si>
  <si>
    <t>T3-107-CUSTOM : T3-107-CUSTOM-4X4</t>
  </si>
  <si>
    <t>T3-107-B-8X8</t>
  </si>
  <si>
    <t>T3-107-B : T3-107-B-8X8</t>
  </si>
  <si>
    <t>T3-107-B-6X6</t>
  </si>
  <si>
    <t>T3-107-B : T3-107-B-6X6</t>
  </si>
  <si>
    <t>T3-107-B-4X4</t>
  </si>
  <si>
    <t>T3-107-B : T3-107-B-4X4</t>
  </si>
  <si>
    <t>T3-107-A-8X8</t>
  </si>
  <si>
    <t>T3-107-A : T3-107-A-8X8</t>
  </si>
  <si>
    <t>T3-107-A-6X6</t>
  </si>
  <si>
    <t>T3-107-A : T3-107-A-6X6</t>
  </si>
  <si>
    <t>T3-107-A-4X4</t>
  </si>
  <si>
    <t>T3-107-A : T3-107-A-4X4</t>
  </si>
  <si>
    <t>T3-104-CUSTOM-8X8</t>
  </si>
  <si>
    <t>T3-104-CUSTOM : T3-104-CUSTOM-8X8</t>
  </si>
  <si>
    <t>T3-104-CUSTOM-6X6</t>
  </si>
  <si>
    <t>T3-104-CUSTOM : T3-104-CUSTOM-6X6</t>
  </si>
  <si>
    <t>T3-104-CUSTOM-4X4</t>
  </si>
  <si>
    <t>T3-104-CUSTOM : T3-104-CUSTOM-4X4</t>
  </si>
  <si>
    <t>T3-104-B-8X8</t>
  </si>
  <si>
    <t>T3-104-B : T3-104-B-8X8</t>
  </si>
  <si>
    <t>T3-104-B-6X6</t>
  </si>
  <si>
    <t>T3-104-B : T3-104-B-6X6</t>
  </si>
  <si>
    <t>T3-104-B-4X4</t>
  </si>
  <si>
    <t>T3-104-B : T3-104-B-4X4</t>
  </si>
  <si>
    <t>T3-104-A-8X8</t>
  </si>
  <si>
    <t>T3-104-A : T3-104-A-8X8</t>
  </si>
  <si>
    <t>T3-104-A-6X6</t>
  </si>
  <si>
    <t>T3-104-A : T3-104-A-6X6</t>
  </si>
  <si>
    <t>T3-104-A-4X4</t>
  </si>
  <si>
    <t>T3-104-A : T3-104-A-4X4</t>
  </si>
  <si>
    <t>T2-SOLIMAR-CUSTOM-8X8</t>
  </si>
  <si>
    <t>T2-SOLIMAR-CUSTOM : T2-SOLIMAR-CUSTOM-8X8</t>
  </si>
  <si>
    <t>T2-SOLIMAR-CUSTOM-6X6</t>
  </si>
  <si>
    <t>T2-SOLIMAR-CUSTOM : T2-SOLIMAR-CUSTOM-6X6</t>
  </si>
  <si>
    <t>T2-SOLIMAR-CUSTOM-4X4</t>
  </si>
  <si>
    <t>T2-SOLIMAR-CUSTOM : T2-SOLIMAR-CUSTOM-4X4</t>
  </si>
  <si>
    <t>T2-SOLIMAR-B-8X8</t>
  </si>
  <si>
    <t>T2-SOLIMAR-B : T2-SOLIMAR-B-8X8</t>
  </si>
  <si>
    <t>T2-SOLIMAR-B-6X6</t>
  </si>
  <si>
    <t>T2-SOLIMAR-B : T2-SOLIMAR-B-6X6</t>
  </si>
  <si>
    <t>T2-SOLIMAR-B-4X4</t>
  </si>
  <si>
    <t>T2-SOLIMAR-B : T2-SOLIMAR-B-4X4</t>
  </si>
  <si>
    <t>T2-SOLIMAR-A-8X8</t>
  </si>
  <si>
    <t>T2-SOLIMAR-A : T2-SOLIMAR-A-8X8</t>
  </si>
  <si>
    <t>T2-SOLIMAR-A-6X6</t>
  </si>
  <si>
    <t>T2-SOLIMAR-A : T2-SOLIMAR-A-6X6</t>
  </si>
  <si>
    <t>T2-SOLIMAR-A-4X4</t>
  </si>
  <si>
    <t>T2-SOLIMAR-A : T2-SOLIMAR-A-4X4</t>
  </si>
  <si>
    <t>T2-RINGS-CUSTOM-8X8</t>
  </si>
  <si>
    <t>T2-RINGS-CUSTOM : T2-RINGS-CUSTOM-8X8</t>
  </si>
  <si>
    <t>T2-RINGS-CUSTOM-6X6</t>
  </si>
  <si>
    <t>T2-RINGS-CUSTOM : T2-RINGS-CUSTOM-6X6</t>
  </si>
  <si>
    <t>T2-RINGS-CUSTOM-4X4</t>
  </si>
  <si>
    <t>T2-RINGS-CUSTOM : T2-RINGS-CUSTOM-4X4</t>
  </si>
  <si>
    <t>T2-RINGS-B-8X8</t>
  </si>
  <si>
    <t>T2-RINGS-B : T2-RINGS-B-8X8</t>
  </si>
  <si>
    <t>T2-RINGS-B-6X6</t>
  </si>
  <si>
    <t>T2-RINGS-B : T2-RINGS-B-6X6</t>
  </si>
  <si>
    <t>T2-RINGS-B-4X4</t>
  </si>
  <si>
    <t>T2-RINGS-B : T2-RINGS-B-4X4</t>
  </si>
  <si>
    <t>T2-RINGS-A-8X8</t>
  </si>
  <si>
    <t>T2-RINGS-A : T2-RINGS-A-8X8</t>
  </si>
  <si>
    <t>T2-RINGS-A-6X6</t>
  </si>
  <si>
    <t>T2-RINGS-A : T2-RINGS-A-6X6</t>
  </si>
  <si>
    <t>T2-RINGS-A-4X4</t>
  </si>
  <si>
    <t>T2-RINGS-A : T2-RINGS-A-4X4</t>
  </si>
  <si>
    <t>T2-PROVENCE-CUSTOM-8X8</t>
  </si>
  <si>
    <t>T2-PROVENCE-CUSTOM : T2-PROVENCE-CUSTOM-8X8</t>
  </si>
  <si>
    <t>T2-PROVENCE-CUSTOM-6X6</t>
  </si>
  <si>
    <t>T2-PROVENCE-CUSTOM : T2-PROVENCE-CUSTOM-6X6</t>
  </si>
  <si>
    <t>T2-PROVENCE-CUSTOM-4X4</t>
  </si>
  <si>
    <t>T2-PROVENCE-CUSTOM : T2-PROVENCE-CUSTOM-4X4</t>
  </si>
  <si>
    <t>T2-PROVENCE-B-8X8</t>
  </si>
  <si>
    <t>T2-PROVENCE-B : T2-PROVENCE-B-8X8</t>
  </si>
  <si>
    <t>T2-PROVENCE-B-6X6</t>
  </si>
  <si>
    <t>T2-PROVENCE-B : T2-PROVENCE-B-6X6</t>
  </si>
  <si>
    <t>T2-PROVENCE-B-4X4</t>
  </si>
  <si>
    <t>T2-PROVENCE-B : T2-PROVENCE-B-4X4</t>
  </si>
  <si>
    <t>T2-PROVENCE-A-8X8</t>
  </si>
  <si>
    <t>T2-PROVENCE-A : T2-PROVENCE-A-8X8</t>
  </si>
  <si>
    <t>T2-PROVENCE-A-6X6</t>
  </si>
  <si>
    <t>T2-PROVENCE-A : T2-PROVENCE-A-6X6</t>
  </si>
  <si>
    <t>T2-PROVENCE-A-4X4</t>
  </si>
  <si>
    <t>T2-PROVENCE-A : T2-PROVENCE-A-4X4</t>
  </si>
  <si>
    <t>T2-MINIBOX-CUSTOM-8X8</t>
  </si>
  <si>
    <t>T2-MINIBOX-CUSTOM : T2-MINIBOX-CUSTOM-8X8</t>
  </si>
  <si>
    <t>T2-MINIBOX-CUSTOM-6X6</t>
  </si>
  <si>
    <t>T2-MINIBOX-CUSTOM : T2-MINIBOX-CUSTOM-6X6</t>
  </si>
  <si>
    <t>T2-MINIBOX-CUSTOM-4X4</t>
  </si>
  <si>
    <t>T2-MINIBOX-CUSTOM : T2-MINIBOX-CUSTOM-4X4</t>
  </si>
  <si>
    <t>T2-MINIBOX-B-8X8</t>
  </si>
  <si>
    <t>T2-MINIBOX-B : T2-MINIBOX-B-8X8</t>
  </si>
  <si>
    <t>T2-MINIBOX-B-6X6</t>
  </si>
  <si>
    <t>T2-MINIBOX-B : T2-MINIBOX-B-6X6</t>
  </si>
  <si>
    <t>T2-MINIBOX-B-4X4</t>
  </si>
  <si>
    <t>T2-MINIBOX-B : T2-MINIBOX-B-4X4</t>
  </si>
  <si>
    <t>T2-MINIBOX-A-8X8</t>
  </si>
  <si>
    <t>T2-MINIBOX-A : T2-MINIBOX-A-8X8</t>
  </si>
  <si>
    <t>T2-MINIBOX-A-6X6</t>
  </si>
  <si>
    <t>T2-MINIBOX-A : T2-MINIBOX-A-6X6</t>
  </si>
  <si>
    <t>T2-MINIBOX-A-4X4</t>
  </si>
  <si>
    <t>T2-MINIBOX-A : T2-MINIBOX-A-4X4</t>
  </si>
  <si>
    <t>T2-MARICOPA-CUSTOM-8X8</t>
  </si>
  <si>
    <t>T2-MARICOPA-CUSTOM : T2-MARICOPA-CUSTOM-8X8</t>
  </si>
  <si>
    <t>T2-MARICOPA-CUSTOM-6X6</t>
  </si>
  <si>
    <t>T2-MARICOPA-CUSTOM : T2-MARICOPA-CUSTOM-6X6</t>
  </si>
  <si>
    <t>T2-MARICOPA-CUSTOM-4X4</t>
  </si>
  <si>
    <t>T2-MARICOPA-CUSTOM : T2-MARICOPA-CUSTOM-4X4</t>
  </si>
  <si>
    <t>T2-MARICOPA-B-8X8</t>
  </si>
  <si>
    <t>T2-MARICOPA-B : T2-MARICOPA-B-8X8</t>
  </si>
  <si>
    <t>T2-MARICOPA-B-6X6</t>
  </si>
  <si>
    <t>T2-MARICOPA-B : T2-MARICOPA-B-6X6</t>
  </si>
  <si>
    <t>T2-MARICOPA-B-4X4</t>
  </si>
  <si>
    <t>T2-MARICOPA-B : T2-MARICOPA-B-4X4</t>
  </si>
  <si>
    <t>T2-MARICOPA-A-8X8</t>
  </si>
  <si>
    <t>T2-MARICOPA-A : T2-MARICOPA-A-8X8</t>
  </si>
  <si>
    <t>T2-MARICOPA-A-6X6</t>
  </si>
  <si>
    <t>T2-MARICOPA-A : T2-MARICOPA-A-6X6</t>
  </si>
  <si>
    <t>T2-MARICOPA-A-4X4</t>
  </si>
  <si>
    <t>T2-MARICOPA-A : T2-MARICOPA-A-4X4</t>
  </si>
  <si>
    <t>T2-LARGEBOX-CUSTOM-8X8</t>
  </si>
  <si>
    <t>T2-LARGEBOX-CUSTOM : T2-LARGEBOX-CUSTOM-8X8</t>
  </si>
  <si>
    <t>T2-LARGEBOX-CUSTOM-6X6</t>
  </si>
  <si>
    <t>T2-LARGEBOX-CUSTOM : T2-LARGEBOX-CUSTOM-6X6</t>
  </si>
  <si>
    <t>T2-LARGEBOX-CUSTOM-4X4</t>
  </si>
  <si>
    <t>T2-LARGEBOX-CUSTOM : T2-LARGEBOX-CUSTOM-4X4</t>
  </si>
  <si>
    <t>T2-LARGEBOX-B-8X8</t>
  </si>
  <si>
    <t>T2-LARGEBOX-B : T2-LARGEBOX-B-8X8</t>
  </si>
  <si>
    <t>T2-LARGEBOX-B-6X6</t>
  </si>
  <si>
    <t>T2-LARGEBOX-B : T2-LARGEBOX-B-6X6</t>
  </si>
  <si>
    <t>T2-LARGEBOX-B-4X4</t>
  </si>
  <si>
    <t>T2-LARGEBOX-B : T2-LARGEBOX-B-4X4</t>
  </si>
  <si>
    <t>T2-LARGEBOX-A-8X8</t>
  </si>
  <si>
    <t>T2-LARGEBOX-A : T2-LARGEBOX-A-8X8</t>
  </si>
  <si>
    <t>T2-LARGEBOX-A-6X6</t>
  </si>
  <si>
    <t>T2-LARGEBOX-A : T2-LARGEBOX-A-6X6</t>
  </si>
  <si>
    <t>T2-LARGEBOX-A-4X4</t>
  </si>
  <si>
    <t>T2-LARGEBOX-A : T2-LARGEBOX-A-4X4</t>
  </si>
  <si>
    <t>T2-424-CUSTOM-8X8</t>
  </si>
  <si>
    <t>T2-424-CUSTOM : T2-424-CUSTOM-8X8</t>
  </si>
  <si>
    <t>T2-424-CUSTOM-6X6</t>
  </si>
  <si>
    <t>T2-424-CUSTOM : T2-424-CUSTOM-6X6</t>
  </si>
  <si>
    <t>T2-424-CUSTOM-4X4</t>
  </si>
  <si>
    <t>T2-424-CUSTOM : T2-424-CUSTOM-4X4</t>
  </si>
  <si>
    <t>T2-424-B-8X8</t>
  </si>
  <si>
    <t>T2-424-B : T2-424-B-8X8</t>
  </si>
  <si>
    <t>T2-424-B-6X6</t>
  </si>
  <si>
    <t>T2-424-B : T2-424-B-6X6</t>
  </si>
  <si>
    <t>T2-424-B-4X4</t>
  </si>
  <si>
    <t>T2-424-B : T2-424-B-4X4</t>
  </si>
  <si>
    <t>T2-424-A-8X8</t>
  </si>
  <si>
    <t>T2-424-A : T2-424-A-8X8</t>
  </si>
  <si>
    <t>T2-424-A-6X6</t>
  </si>
  <si>
    <t>T2-424-A : T2-424-A-6X6</t>
  </si>
  <si>
    <t>T2-424-A-4X4</t>
  </si>
  <si>
    <t>T2-424-A : T2-424-A-4X4</t>
  </si>
  <si>
    <t>T2-400-CUSTOM-8X8</t>
  </si>
  <si>
    <t>T2-400-CUSTOM : T2-400-CUSTOM-8X8</t>
  </si>
  <si>
    <t>T2-400-CUSTOM-6X6</t>
  </si>
  <si>
    <t>T2-400-CUSTOM : T2-400-CUSTOM-6X6</t>
  </si>
  <si>
    <t>T2-400-CUSTOM-4X4</t>
  </si>
  <si>
    <t>T2-400-CUSTOM : T2-400-CUSTOM-4X4</t>
  </si>
  <si>
    <t>T2-400-B-8X8</t>
  </si>
  <si>
    <t>T2-400-B : T2-400-B-8X8</t>
  </si>
  <si>
    <t>T2-400-B-6X6</t>
  </si>
  <si>
    <t>T2-400-B : T2-400-B-6X6</t>
  </si>
  <si>
    <t>T2-400-B-4X4</t>
  </si>
  <si>
    <t>T2-400-B : T2-400-B-4X4</t>
  </si>
  <si>
    <t>T2-400-A-8X8</t>
  </si>
  <si>
    <t>T2-400-A : T2-400-A-8X8</t>
  </si>
  <si>
    <t>T2-400-A-6X6</t>
  </si>
  <si>
    <t>T2-400-A : T2-400-A-6X6</t>
  </si>
  <si>
    <t>T2-400-A-4X4</t>
  </si>
  <si>
    <t>T2-400-A : T2-400-A-4X4</t>
  </si>
  <si>
    <t>T2-350-CUSTOM-8X8</t>
  </si>
  <si>
    <t>T2-350-CUSTOM : T2-350-CUSTOM-8X8</t>
  </si>
  <si>
    <t>T2-350-CUSTOM-6X6</t>
  </si>
  <si>
    <t>T2-350-CUSTOM : T2-350-CUSTOM-6X6</t>
  </si>
  <si>
    <t>T2-350-CUSTOM-4X4</t>
  </si>
  <si>
    <t>T2-350-CUSTOM : T2-350-CUSTOM-4X4</t>
  </si>
  <si>
    <t>T2-350-B-8X8</t>
  </si>
  <si>
    <t>T2-350-B : T2-350-B-8X8</t>
  </si>
  <si>
    <t>T2-350-B-6X6</t>
  </si>
  <si>
    <t>T2-350-B : T2-350-B-6X6</t>
  </si>
  <si>
    <t>T2-350-B-4X4</t>
  </si>
  <si>
    <t>T2-350-B : T2-350-B-4X4</t>
  </si>
  <si>
    <t>T2-350-A-8X8</t>
  </si>
  <si>
    <t>T2-350-A : T2-350-A-8X8</t>
  </si>
  <si>
    <t>T2-350-A-6X6</t>
  </si>
  <si>
    <t>T2-350-A : T2-350-A-6X6</t>
  </si>
  <si>
    <t>T2-350-A-4X4</t>
  </si>
  <si>
    <t>T2-350-A : T2-350-A-4X4</t>
  </si>
  <si>
    <t>T2-343-CUSTOM-8X8</t>
  </si>
  <si>
    <t>T2-343-CUSTOM : T2-343-CUSTOM-8X8</t>
  </si>
  <si>
    <t>T2-343-CUSTOM-6X6</t>
  </si>
  <si>
    <t>T2-343-CUSTOM : T2-343-CUSTOM-6X6</t>
  </si>
  <si>
    <t>T2-343-CUSTOM-4X4</t>
  </si>
  <si>
    <t>T2-343-CUSTOM : T2-343-CUSTOM-4X4</t>
  </si>
  <si>
    <t>T2-343-B-8X8</t>
  </si>
  <si>
    <t>T2-343-B : T2-343-B-8X8</t>
  </si>
  <si>
    <t>T2-343-B-6X6</t>
  </si>
  <si>
    <t>T2-343-B : T2-343-B-6X6</t>
  </si>
  <si>
    <t>T2-343-B-4X4</t>
  </si>
  <si>
    <t>T2-343-B : T2-343-B-4X4</t>
  </si>
  <si>
    <t>T2-343-A-8X8</t>
  </si>
  <si>
    <t>T2-343-A : T2-343-A-8X8</t>
  </si>
  <si>
    <t>T2-343-A-6X6</t>
  </si>
  <si>
    <t>T2-343-A : T2-343-A-6X6</t>
  </si>
  <si>
    <t>T2-343-A-4X4</t>
  </si>
  <si>
    <t>T2-343-A : T2-343-A-4X4</t>
  </si>
  <si>
    <t>T2-332-CUSTOM-8X8</t>
  </si>
  <si>
    <t>T2-332-CUSTOM : T2-332-CUSTOM-8X8</t>
  </si>
  <si>
    <t>T2-332-CUSTOM-6X6</t>
  </si>
  <si>
    <t>T2-332-CUSTOM : T2-332-CUSTOM-6X6</t>
  </si>
  <si>
    <t>T2-332-CUSTOM-4X4</t>
  </si>
  <si>
    <t>T2-332-CUSTOM : T2-332-CUSTOM-4X4</t>
  </si>
  <si>
    <t>T2-332-B-8X8</t>
  </si>
  <si>
    <t>T2-332-B : T2-332-B-8X8</t>
  </si>
  <si>
    <t>T2-332-B-6X6</t>
  </si>
  <si>
    <t>T2-332-B : T2-332-B-6X6</t>
  </si>
  <si>
    <t>T2-332-B-4X4</t>
  </si>
  <si>
    <t>T2-332-B : T2-332-B-4X4</t>
  </si>
  <si>
    <t>T2-332-A-8X8</t>
  </si>
  <si>
    <t>T2-332-A : T2-332-A-8X8</t>
  </si>
  <si>
    <t>T2-332-A-6X6</t>
  </si>
  <si>
    <t>T2-332-A : T2-332-A-6X6</t>
  </si>
  <si>
    <t>T2-332-A-4X4</t>
  </si>
  <si>
    <t>T2-332-A : T2-332-A-4X4</t>
  </si>
  <si>
    <t>T2-308-CUSTOM-8X8</t>
  </si>
  <si>
    <t>T2-308-CUSTOM : T2-308-CUSTOM-8X8</t>
  </si>
  <si>
    <t>T2-308-CUSTOM-6X6</t>
  </si>
  <si>
    <t>T2-308-CUSTOM : T2-308-CUSTOM-6X6</t>
  </si>
  <si>
    <t>T2-308-CUSTOM-4X4</t>
  </si>
  <si>
    <t>T2-308-CUSTOM : T2-308-CUSTOM-4X4</t>
  </si>
  <si>
    <t>T2-308-B-8X8</t>
  </si>
  <si>
    <t>T2-308-B : T2-308-B-8X8</t>
  </si>
  <si>
    <t>T2-308-B-6X6</t>
  </si>
  <si>
    <t>T2-308-B : T2-308-B-6X6</t>
  </si>
  <si>
    <t>T2-308-B-4X4</t>
  </si>
  <si>
    <t>T2-308-B : T2-308-B-4X4</t>
  </si>
  <si>
    <t>T2-308-A-8X8</t>
  </si>
  <si>
    <t>T2-308-A : T2-308-A-8X8</t>
  </si>
  <si>
    <t>T2-308-A-6X6</t>
  </si>
  <si>
    <t>T2-308-A : T2-308-A-6X6</t>
  </si>
  <si>
    <t>T2-308-A-4X4</t>
  </si>
  <si>
    <t>T2-308-A : T2-308-A-4X4</t>
  </si>
  <si>
    <t>T2-303-CUSTOM-8X8</t>
  </si>
  <si>
    <t>T2-303-CUSTOM : T2-303-CUSTOM-8X8</t>
  </si>
  <si>
    <t>T2-303-CUSTOM-6X6</t>
  </si>
  <si>
    <t>T2-303-CUSTOM : T2-303-CUSTOM-6X6</t>
  </si>
  <si>
    <t>T2-303-CUSTOM-4X4</t>
  </si>
  <si>
    <t>T2-303-CUSTOM : T2-303-CUSTOM-4X4</t>
  </si>
  <si>
    <t>T2-303-B-8X8</t>
  </si>
  <si>
    <t>T2-303-B : T2-303-B-8X8</t>
  </si>
  <si>
    <t>T2-303-B-6X6</t>
  </si>
  <si>
    <t>T2-303-B : T2-303-B-6X6</t>
  </si>
  <si>
    <t>T2-303-B-4X4</t>
  </si>
  <si>
    <t>T2-303-B : T2-303-B-4X4</t>
  </si>
  <si>
    <t>T2-303-A-8X8</t>
  </si>
  <si>
    <t>T2-303-A : T2-303-A-8X8</t>
  </si>
  <si>
    <t>T2-303-A-6X6</t>
  </si>
  <si>
    <t>T2-303-A : T2-303-A-6X6</t>
  </si>
  <si>
    <t>T2-303-A-4X4</t>
  </si>
  <si>
    <t>T2-303-A : T2-303-A-4X4</t>
  </si>
  <si>
    <t>T2-302-CUSTOM-8X8</t>
  </si>
  <si>
    <t>T2-302-CUSTOM : T2-302-CUSTOM-8X8</t>
  </si>
  <si>
    <t>T2-302-CUSTOM-6X6</t>
  </si>
  <si>
    <t>T2-302-CUSTOM : T2-302-CUSTOM-6X6</t>
  </si>
  <si>
    <t>T2-302-CUSTOM-4X4</t>
  </si>
  <si>
    <t>T2-302-CUSTOM : T2-302-CUSTOM-4X4</t>
  </si>
  <si>
    <t>T2-302-B-8X8</t>
  </si>
  <si>
    <t>T2-302-B : T2-302-B-8X8</t>
  </si>
  <si>
    <t>T2-302-B-6X6</t>
  </si>
  <si>
    <t>T2-302-B : T2-302-B-6X6</t>
  </si>
  <si>
    <t>T2-302-B-4X4</t>
  </si>
  <si>
    <t>T2-302-B : T2-302-B-4X4</t>
  </si>
  <si>
    <t>T2-302-A-8X8</t>
  </si>
  <si>
    <t>T2-302-A : T2-302-A-8X8</t>
  </si>
  <si>
    <t>T2-302-A-6X6</t>
  </si>
  <si>
    <t>T2-302-A : T2-302-A-6X6</t>
  </si>
  <si>
    <t>T2-302-A-4X4</t>
  </si>
  <si>
    <t>T2-302-A : T2-302-A-4X4</t>
  </si>
  <si>
    <t>T2-301-CUSTOM-8X8</t>
  </si>
  <si>
    <t>T2-301-CUSTOM : T2-301-CUSTOM-8X8</t>
  </si>
  <si>
    <t>T2-301-CUSTOM-6X6</t>
  </si>
  <si>
    <t>T2-301-CUSTOM : T2-301-CUSTOM-6X6</t>
  </si>
  <si>
    <t>T2-301-CUSTOM-4X4</t>
  </si>
  <si>
    <t>T2-301-CUSTOM : T2-301-CUSTOM-4X4</t>
  </si>
  <si>
    <t>T2-301-B-8X8</t>
  </si>
  <si>
    <t>T2-301-B : T2-301-B-8X8</t>
  </si>
  <si>
    <t>T2-301-B-6X6</t>
  </si>
  <si>
    <t>T2-301-B : T2-301-B-6X6</t>
  </si>
  <si>
    <t>T2-301-B-4X4</t>
  </si>
  <si>
    <t>T2-301-B : T2-301-B-4X4</t>
  </si>
  <si>
    <t>T2-301-A-8X8</t>
  </si>
  <si>
    <t>T2-301-A : T2-301-A-8X8</t>
  </si>
  <si>
    <t>T2-301-A-6X6</t>
  </si>
  <si>
    <t>T2-301-A : T2-301-A-6X6</t>
  </si>
  <si>
    <t>T2-301-A-4X4</t>
  </si>
  <si>
    <t>T2-301-A : T2-301-A-4X4</t>
  </si>
  <si>
    <t>T2-218-CUSTOM-8X8</t>
  </si>
  <si>
    <t>T2-218-CUSTOM : T2-218-CUSTOM-8X8</t>
  </si>
  <si>
    <t>T2-218-CUSTOM-6X6</t>
  </si>
  <si>
    <t>T2-218-CUSTOM : T2-218-CUSTOM-6X6</t>
  </si>
  <si>
    <t>T2-218-CUSTOM-4X4</t>
  </si>
  <si>
    <t>T2-218-CUSTOM : T2-218-CUSTOM-4X4</t>
  </si>
  <si>
    <t>T2-218-B-8X8</t>
  </si>
  <si>
    <t>T2-218-B : T2-218-B-8X8</t>
  </si>
  <si>
    <t>T2-218-B-6X6</t>
  </si>
  <si>
    <t>T2-218-B : T2-218-B-6X6</t>
  </si>
  <si>
    <t>T2-218-B-4X4</t>
  </si>
  <si>
    <t>T2-218-B : T2-218-B-4X4</t>
  </si>
  <si>
    <t>T2-218-A-8X8</t>
  </si>
  <si>
    <t>T2-218-A : T2-218-A-8X8</t>
  </si>
  <si>
    <t>T2-218-A-6X6</t>
  </si>
  <si>
    <t>T2-218-A : T2-218-A-6X6</t>
  </si>
  <si>
    <t>T2-218-A-4X4</t>
  </si>
  <si>
    <t>T2-218-A : T2-218-A-4X4</t>
  </si>
  <si>
    <t>T2-205-CUSTOM-8X8</t>
  </si>
  <si>
    <t>T2-205-CUSTOM : T2-205-CUSTOM-8X8</t>
  </si>
  <si>
    <t>T2-205-CUSTOM-6X6</t>
  </si>
  <si>
    <t>T2-205-CUSTOM : T2-205-CUSTOM-6X6</t>
  </si>
  <si>
    <t>T2-205-CUSTOM-4X4</t>
  </si>
  <si>
    <t>T2-205-CUSTOM : T2-205-CUSTOM-4X4</t>
  </si>
  <si>
    <t>T2-205-B-8X8</t>
  </si>
  <si>
    <t>T2-205-B : T2-205-B-8X8</t>
  </si>
  <si>
    <t>T2-205-B-6X6</t>
  </si>
  <si>
    <t>T2-205-B : T2-205-B-6X6</t>
  </si>
  <si>
    <t>T2-205-B-4X4</t>
  </si>
  <si>
    <t>T2-205-B : T2-205-B-4X4</t>
  </si>
  <si>
    <t>T2-205-A-8X8</t>
  </si>
  <si>
    <t>T2-205-A : T2-205-A-8X8</t>
  </si>
  <si>
    <t>T2-205-A-6X6</t>
  </si>
  <si>
    <t>T2-205-A : T2-205-A-6X6</t>
  </si>
  <si>
    <t>T2-205-A-4X4</t>
  </si>
  <si>
    <t>T2-205-A : T2-205-A-4X4</t>
  </si>
  <si>
    <t>T2-174-CUSTOM-8X8</t>
  </si>
  <si>
    <t>T2-174-CUSTOM : T2-174-CUSTOM-8X8</t>
  </si>
  <si>
    <t>T2-174-CUSTOM-6X6</t>
  </si>
  <si>
    <t>T2-174-CUSTOM : T2-174-CUSTOM-6X6</t>
  </si>
  <si>
    <t>T2-174-CUSTOM-4X4</t>
  </si>
  <si>
    <t>T2-174-CUSTOM : T2-174-CUSTOM-4X4</t>
  </si>
  <si>
    <t>T2-174-B-8X8</t>
  </si>
  <si>
    <t>T2-174-B : T2-174-B-8X8</t>
  </si>
  <si>
    <t>T2-174-B-6X6</t>
  </si>
  <si>
    <t>T2-174-B : T2-174-B-6X6</t>
  </si>
  <si>
    <t>T2-174-B-4X4</t>
  </si>
  <si>
    <t>T2-174-B : T2-174-B-4X4</t>
  </si>
  <si>
    <t>T2-174-A-8X8</t>
  </si>
  <si>
    <t>T2-174-A : T2-174-A-8X8</t>
  </si>
  <si>
    <t>T2-174-A-6X6</t>
  </si>
  <si>
    <t>T2-174-A : T2-174-A-6X6</t>
  </si>
  <si>
    <t>T2-174-A-4X4</t>
  </si>
  <si>
    <t>T2-174-A : T2-174-A-4X4</t>
  </si>
  <si>
    <t>T2-165-CUSTOM-8X8</t>
  </si>
  <si>
    <t>T2-165-CUSTOM : T2-165-CUSTOM-8X8</t>
  </si>
  <si>
    <t>T2-165-CUSTOM-6X6</t>
  </si>
  <si>
    <t>T2-165-CUSTOM : T2-165-CUSTOM-6X6</t>
  </si>
  <si>
    <t>T2-165-CUSTOM-4X4</t>
  </si>
  <si>
    <t>T2-165-CUSTOM : T2-165-CUSTOM-4X4</t>
  </si>
  <si>
    <t>T2-165-B-8X8</t>
  </si>
  <si>
    <t>T2-165-B : T2-165-B-8X8</t>
  </si>
  <si>
    <t>T2-165-B-6X6</t>
  </si>
  <si>
    <t>T2-165-B : T2-165-B-6X6</t>
  </si>
  <si>
    <t>T2-165-B-4X4</t>
  </si>
  <si>
    <t>T2-165-B : T2-165-B-4X4</t>
  </si>
  <si>
    <t>T2-165-A-8X8</t>
  </si>
  <si>
    <t>T2-165-A : T2-165-A-8X8</t>
  </si>
  <si>
    <t>T2-165-A-6X6</t>
  </si>
  <si>
    <t>T2-165-A : T2-165-A-6X6</t>
  </si>
  <si>
    <t>T2-165-A-4X4</t>
  </si>
  <si>
    <t>T2-165-A : T2-165-A-4X4</t>
  </si>
  <si>
    <t>T2-163-CUSTOM-8X8</t>
  </si>
  <si>
    <t>T2-163-CUSTOM : T2-163-CUSTOM-8X8</t>
  </si>
  <si>
    <t>T2-163-CUSTOM-6X6</t>
  </si>
  <si>
    <t>T2-163-CUSTOM : T2-163-CUSTOM-6X6</t>
  </si>
  <si>
    <t>T2-163-CUSTOM-4X4</t>
  </si>
  <si>
    <t>T2-163-CUSTOM : T2-163-CUSTOM-4X4</t>
  </si>
  <si>
    <t>T2-163-B-8X8</t>
  </si>
  <si>
    <t>T2-163-B : T2-163-B-8X8</t>
  </si>
  <si>
    <t>T2-163-B-6X6</t>
  </si>
  <si>
    <t>T2-163-B : T2-163-B-6X6</t>
  </si>
  <si>
    <t>T2-163-B-4X4</t>
  </si>
  <si>
    <t>T2-163-B : T2-163-B-4X4</t>
  </si>
  <si>
    <t>T2-163-A-8X8</t>
  </si>
  <si>
    <t>T2-163-A : T2-163-A-8X8</t>
  </si>
  <si>
    <t>T2-163-A-6X6</t>
  </si>
  <si>
    <t>T2-163-A : T2-163-A-6X6</t>
  </si>
  <si>
    <t>T2-163-A-4X4</t>
  </si>
  <si>
    <t>T2-163-A : T2-163-A-4X4</t>
  </si>
  <si>
    <t>T2-147-CUSTOM-8X8</t>
  </si>
  <si>
    <t>T2-147-CUSTOM : T2-147-CUSTOM-8X8</t>
  </si>
  <si>
    <t>T2-147-CUSTOM-6X6</t>
  </si>
  <si>
    <t>T2-147-CUSTOM : T2-147-CUSTOM-6X6</t>
  </si>
  <si>
    <t>T2-147-CUSTOM-4X4</t>
  </si>
  <si>
    <t>T2-147-CUSTOM : T2-147-CUSTOM-4X4</t>
  </si>
  <si>
    <t>T2-147-B-8X8</t>
  </si>
  <si>
    <t>T2-147-B : T2-147-B-8X8</t>
  </si>
  <si>
    <t>T2-147-B-6X6</t>
  </si>
  <si>
    <t>T2-147-B : T2-147-B-6X6</t>
  </si>
  <si>
    <t>T2-147-B-4X4</t>
  </si>
  <si>
    <t>T2-147-B : T2-147-B-4X4</t>
  </si>
  <si>
    <t>T2-147-A-8X8</t>
  </si>
  <si>
    <t>T2-147-A : T2-147-A-8X8</t>
  </si>
  <si>
    <t>T2-147-A-6X6</t>
  </si>
  <si>
    <t>T2-147-A : T2-147-A-6X6</t>
  </si>
  <si>
    <t>T2-147-A-4X4</t>
  </si>
  <si>
    <t>T2-147-A : T2-147-A-4X4</t>
  </si>
  <si>
    <t>T2-125-CUSTOM-8X8</t>
  </si>
  <si>
    <t>T2-125-CUSTOM : T2-125-CUSTOM-8X8</t>
  </si>
  <si>
    <t>T2-125-CUSTOM-6X6</t>
  </si>
  <si>
    <t>T2-125-CUSTOM : T2-125-CUSTOM-6X6</t>
  </si>
  <si>
    <t>T2-125-CUSTOM-4X4</t>
  </si>
  <si>
    <t>T2-125-CUSTOM : T2-125-CUSTOM-4X4</t>
  </si>
  <si>
    <t>T2-125-B-8X8</t>
  </si>
  <si>
    <t>T2-125-B : T2-125-B-8X8</t>
  </si>
  <si>
    <t>T2-125-B-6X6</t>
  </si>
  <si>
    <t>T2-125-B : T2-125-B-6X6</t>
  </si>
  <si>
    <t>T2-125-B-4X4</t>
  </si>
  <si>
    <t>T2-125-B : T2-125-B-4X4</t>
  </si>
  <si>
    <t>T2-125-A-8X8</t>
  </si>
  <si>
    <t>T2-125-A : T2-125-A-8X8</t>
  </si>
  <si>
    <t>T2-125-A-6X6</t>
  </si>
  <si>
    <t>T2-125-A : T2-125-A-6X6</t>
  </si>
  <si>
    <t>T2-125-A-4X4</t>
  </si>
  <si>
    <t>T2-125-A : T2-125-A-4X4</t>
  </si>
  <si>
    <t>T2-124-CUSTOM-8X8</t>
  </si>
  <si>
    <t>T2-124-CUSTOM : T2-124-CUSTOM-8X8</t>
  </si>
  <si>
    <t>T2-124-CUSTOM-6X6</t>
  </si>
  <si>
    <t>T2-124-CUSTOM : T2-124-CUSTOM-6X6</t>
  </si>
  <si>
    <t>T2-124-CUSTOM-4X4</t>
  </si>
  <si>
    <t>T2-124-CUSTOM : T2-124-CUSTOM-4X4</t>
  </si>
  <si>
    <t>T2-124-B-8X8</t>
  </si>
  <si>
    <t>T2-124-B : T2-124-B-8X8</t>
  </si>
  <si>
    <t>T2-124-B-6X6</t>
  </si>
  <si>
    <t>T2-124-B : T2-124-B-6X6</t>
  </si>
  <si>
    <t>T2-124-B-4X4</t>
  </si>
  <si>
    <t>T2-124-B : T2-124-B-4X4</t>
  </si>
  <si>
    <t>T2-124-A-8X8</t>
  </si>
  <si>
    <t>T2-124-A : T2-124-A-8X8</t>
  </si>
  <si>
    <t>T2-124-A-6X6</t>
  </si>
  <si>
    <t>T2-124-A : T2-124-A-6X6</t>
  </si>
  <si>
    <t>T2-124-A-4X4</t>
  </si>
  <si>
    <t>T2-124-A : T2-124-A-4X4</t>
  </si>
  <si>
    <t>T2-119-CUSTOM-8X8</t>
  </si>
  <si>
    <t>T2-119-CUSTOM : T2-119-CUSTOM-8X8</t>
  </si>
  <si>
    <t>T2-119-CUSTOM-6X6</t>
  </si>
  <si>
    <t>T2-119-CUSTOM : T2-119-CUSTOM-6X6</t>
  </si>
  <si>
    <t>T2-119-CUSTOM-4X4</t>
  </si>
  <si>
    <t>T2-119-CUSTOM : T2-119-CUSTOM-4X4</t>
  </si>
  <si>
    <t>T2-119-B-8X8</t>
  </si>
  <si>
    <t>T2-119-B : T2-119-B-8X8</t>
  </si>
  <si>
    <t>T2-119-B-6X6</t>
  </si>
  <si>
    <t>T2-119-B : T2-119-B-6X6</t>
  </si>
  <si>
    <t>T2-119-B-4X4</t>
  </si>
  <si>
    <t>T2-119-B : T2-119-B-4X4</t>
  </si>
  <si>
    <t>T2-119-A-8X8</t>
  </si>
  <si>
    <t>T2-119-A : T2-119-A-8X8</t>
  </si>
  <si>
    <t>T2-119-A-6X6</t>
  </si>
  <si>
    <t>T2-119-A : T2-119-A-6X6</t>
  </si>
  <si>
    <t>T2-119-A-4X4</t>
  </si>
  <si>
    <t>T2-119-A : T2-119-A-4X4</t>
  </si>
  <si>
    <t>T2-118-CUSTOM-8X8</t>
  </si>
  <si>
    <t>T2-118-CUSTOM : T2-118-CUSTOM-8X8</t>
  </si>
  <si>
    <t>T2-118-CUSTOM-6X6</t>
  </si>
  <si>
    <t>T2-118-CUSTOM : T2-118-CUSTOM-6X6</t>
  </si>
  <si>
    <t>T2-118-CUSTOM-4X4</t>
  </si>
  <si>
    <t>T2-118-CUSTOM : T2-118-CUSTOM-4X4</t>
  </si>
  <si>
    <t>T2-118-B-8X8</t>
  </si>
  <si>
    <t>T2-118-B : T2-118-B-8X8</t>
  </si>
  <si>
    <t>T2-118-B-6X6</t>
  </si>
  <si>
    <t>T2-118-B : T2-118-B-6X6</t>
  </si>
  <si>
    <t>T2-118-B-4X4</t>
  </si>
  <si>
    <t>T2-118-B : T2-118-B-4X4</t>
  </si>
  <si>
    <t>T2-118-A-8X8</t>
  </si>
  <si>
    <t>T2-118-A : T2-118-A-8X8</t>
  </si>
  <si>
    <t>T2-118-A-6X6</t>
  </si>
  <si>
    <t>T2-118-A : T2-118-A-6X6</t>
  </si>
  <si>
    <t>T2-118-A-4X4</t>
  </si>
  <si>
    <t>T2-118-A : T2-118-A-4X4</t>
  </si>
  <si>
    <t>T2-109-CUSTOM-8X8</t>
  </si>
  <si>
    <t>T2-109-CUSTOM : T2-109-CUSTOM-8X8</t>
  </si>
  <si>
    <t>T2-109-CUSTOM-6X6</t>
  </si>
  <si>
    <t>T2-109-CUSTOM : T2-109-CUSTOM-6X6</t>
  </si>
  <si>
    <t>T2-109-CUSTOM-4X4</t>
  </si>
  <si>
    <t>T2-109-CUSTOM : T2-109-CUSTOM-4X4</t>
  </si>
  <si>
    <t>T2-109-B-8X8</t>
  </si>
  <si>
    <t>T2-109-B : T2-109-B-8X8</t>
  </si>
  <si>
    <t>T2-109-B-6X6</t>
  </si>
  <si>
    <t>T2-109-B : T2-109-B-6X6</t>
  </si>
  <si>
    <t>T2-109-B-4X4</t>
  </si>
  <si>
    <t>T2-109-B : T2-109-B-4X4</t>
  </si>
  <si>
    <t>T2-109-A-8X8</t>
  </si>
  <si>
    <t>T2-109-A : T2-109-A-8X8</t>
  </si>
  <si>
    <t>T2-109-A-6X6</t>
  </si>
  <si>
    <t>T2-109-A : T2-109-A-6X6</t>
  </si>
  <si>
    <t>T2-109-A-4X4</t>
  </si>
  <si>
    <t>T2-109-A : T2-109-A-4X4</t>
  </si>
  <si>
    <t>T2-106-CUSTOM-8X8</t>
  </si>
  <si>
    <t>T2-106-CUSTOM : T2-106-CUSTOM-8X8</t>
  </si>
  <si>
    <t>T2-106-CUSTOM-6X6</t>
  </si>
  <si>
    <t>T2-106-CUSTOM : T2-106-CUSTOM-6X6</t>
  </si>
  <si>
    <t>T2-106-CUSTOM-4X4</t>
  </si>
  <si>
    <t>T2-106-CUSTOM : T2-106-CUSTOM-4X4</t>
  </si>
  <si>
    <t>T2-106-B-8X8</t>
  </si>
  <si>
    <t>T2-106-B : T2-106-B-8X8</t>
  </si>
  <si>
    <t>T2-106-B-6X6</t>
  </si>
  <si>
    <t>T2-106-B : T2-106-B-6X6</t>
  </si>
  <si>
    <t>T2-106-B-4X4</t>
  </si>
  <si>
    <t>T2-106-B : T2-106-B-4X4</t>
  </si>
  <si>
    <t>T2-106-A-8X8</t>
  </si>
  <si>
    <t>T2-106-A : T2-106-A-8X8</t>
  </si>
  <si>
    <t>T2-106-A-6X6</t>
  </si>
  <si>
    <t>T2-106-A : T2-106-A-6X6</t>
  </si>
  <si>
    <t>T2-106-A-4X4</t>
  </si>
  <si>
    <t>T2-106-A : T2-106-A-4X4</t>
  </si>
  <si>
    <t>T2-105-CUSTOM-8X8</t>
  </si>
  <si>
    <t>T2-105-CUSTOM : T2-105-CUSTOM-8X8</t>
  </si>
  <si>
    <t>T2-105-CUSTOM-6X6</t>
  </si>
  <si>
    <t>T2-105-CUSTOM : T2-105-CUSTOM-6X6</t>
  </si>
  <si>
    <t>T2-105-CUSTOM-4X4</t>
  </si>
  <si>
    <t>T2-105-CUSTOM : T2-105-CUSTOM-4X4</t>
  </si>
  <si>
    <t>T2-105-B-8X8</t>
  </si>
  <si>
    <t>T2-105-B : T2-105-B-8X8</t>
  </si>
  <si>
    <t>T2-105-B-6X6</t>
  </si>
  <si>
    <t>T2-105-B : T2-105-B-6X6</t>
  </si>
  <si>
    <t>T2-105-B-4X4</t>
  </si>
  <si>
    <t>T2-105-B : T2-105-B-4X4</t>
  </si>
  <si>
    <t>T2-105-A-8X8</t>
  </si>
  <si>
    <t>T2-105-A : T2-105-A-8X8</t>
  </si>
  <si>
    <t>T2-105-A-6X6</t>
  </si>
  <si>
    <t>T2-105-A : T2-105-A-6X6</t>
  </si>
  <si>
    <t>T2-105-A-4X4</t>
  </si>
  <si>
    <t>T2-105-A : T2-105-A-4X4</t>
  </si>
  <si>
    <t>T2-103-CUSTOM-8X8</t>
  </si>
  <si>
    <t>T2-103-CUSTOM : T2-103-CUSTOM-8X8</t>
  </si>
  <si>
    <t>T2-103-CUSTOM-6X6</t>
  </si>
  <si>
    <t>T2-103-CUSTOM : T2-103-CUSTOM-6X6</t>
  </si>
  <si>
    <t>T2-103-CUSTOM-4X4</t>
  </si>
  <si>
    <t>T2-103-CUSTOM : T2-103-CUSTOM-4X4</t>
  </si>
  <si>
    <t>T2-103-B-8X8</t>
  </si>
  <si>
    <t>T2-103-B : T2-103-B-8X8</t>
  </si>
  <si>
    <t>T2-103-B-6X6</t>
  </si>
  <si>
    <t>T2-103-B : T2-103-B-6X6</t>
  </si>
  <si>
    <t>T2-103-B-4X4</t>
  </si>
  <si>
    <t>T2-103-B : T2-103-B-4X4</t>
  </si>
  <si>
    <t>T2-103-A-8X8</t>
  </si>
  <si>
    <t>T2-103-A : T2-103-A-8X8</t>
  </si>
  <si>
    <t>T2-103-A-6X6</t>
  </si>
  <si>
    <t>T2-103-A : T2-103-A-6X6</t>
  </si>
  <si>
    <t>T2-103-A-4X4</t>
  </si>
  <si>
    <t>T2-103-A : T2-103-A-4X4</t>
  </si>
  <si>
    <t>T2-102-CUSTOM-8X8</t>
  </si>
  <si>
    <t>T2-102-CUSTOM : T2-102-CUSTOM-8X8</t>
  </si>
  <si>
    <t>T2-102-CUSTOM-6X6</t>
  </si>
  <si>
    <t>T2-102-CUSTOM : T2-102-CUSTOM-6X6</t>
  </si>
  <si>
    <t>T2-102-CUSTOM-4X4</t>
  </si>
  <si>
    <t>T2-102-CUSTOM : T2-102-CUSTOM-4X4</t>
  </si>
  <si>
    <t>T2-102-B-8X8</t>
  </si>
  <si>
    <t>T2-102-B : T2-102-B-8X8</t>
  </si>
  <si>
    <t>T2-102-B-6X6</t>
  </si>
  <si>
    <t>T2-102-B : T2-102-B-6X6</t>
  </si>
  <si>
    <t>T2-102-B-4X4</t>
  </si>
  <si>
    <t>T2-102-B : T2-102-B-4X4</t>
  </si>
  <si>
    <t>T2-102-A-8X8</t>
  </si>
  <si>
    <t>T2-102-A : T2-102-A-8X8</t>
  </si>
  <si>
    <t>T2-102-A-6X6</t>
  </si>
  <si>
    <t>T2-102-A : T2-102-A-6X6</t>
  </si>
  <si>
    <t>T2-102-A-4X4</t>
  </si>
  <si>
    <t>T2-102-A : T2-102-A-4X4</t>
  </si>
  <si>
    <t>T2-101-CUSTOM-8X8</t>
  </si>
  <si>
    <t>T2-101-CUSTOM : T2-101-CUSTOM-8X8</t>
  </si>
  <si>
    <t>T2-101-CUSTOM-6X6</t>
  </si>
  <si>
    <t>T2-101-CUSTOM : T2-101-CUSTOM-6X6</t>
  </si>
  <si>
    <t>T2-101-CUSTOM-4X4</t>
  </si>
  <si>
    <t>T2-101-CUSTOM : T2-101-CUSTOM-4X4</t>
  </si>
  <si>
    <t>T2-101-B-8X8</t>
  </si>
  <si>
    <t>T2-101-B : T2-101-B-8X8</t>
  </si>
  <si>
    <t>T2-101-B-6X6</t>
  </si>
  <si>
    <t>T2-101-B : T2-101-B-6X6</t>
  </si>
  <si>
    <t>T2-101-B-4X4</t>
  </si>
  <si>
    <t>T2-101-B : T2-101-B-4X4</t>
  </si>
  <si>
    <t>T2-101-A-8X8</t>
  </si>
  <si>
    <t>T2-101-A : T2-101-A-8X8</t>
  </si>
  <si>
    <t>T2-101-A-6X6</t>
  </si>
  <si>
    <t>T2-101-A : T2-101-A-6X6</t>
  </si>
  <si>
    <t>T2-101-A-4X4</t>
  </si>
  <si>
    <t>T2-101-A : T2-101-A-4X4</t>
  </si>
  <si>
    <t>T2-100-CUSTOM-8X8</t>
  </si>
  <si>
    <t>T2-100-CUSTOM : T2-100-CUSTOM-8X8</t>
  </si>
  <si>
    <t>T2-100-CUSTOM-6X6</t>
  </si>
  <si>
    <t>T2-100-CUSTOM : T2-100-CUSTOM-6X6</t>
  </si>
  <si>
    <t>T2-100-CUSTOM-4X4</t>
  </si>
  <si>
    <t>T2-100-CUSTOM : T2-100-CUSTOM-4X4</t>
  </si>
  <si>
    <t>T2-100-B-8X8</t>
  </si>
  <si>
    <t>T2-100-B : T2-100-B-8X8</t>
  </si>
  <si>
    <t>T2-100-B-6X6</t>
  </si>
  <si>
    <t>T2-100-B : T2-100-B-6X6</t>
  </si>
  <si>
    <t>T2-100-B-4X4</t>
  </si>
  <si>
    <t>T2-100-B : T2-100-B-4X4</t>
  </si>
  <si>
    <t>T2-100-A-8X8</t>
  </si>
  <si>
    <t>T2-100-A : T2-100-A-8X8</t>
  </si>
  <si>
    <t>T2-100-A-6X6</t>
  </si>
  <si>
    <t>T2-100-A : T2-100-A-6X6</t>
  </si>
  <si>
    <t>T2-100-A-4X4</t>
  </si>
  <si>
    <t>T2-100-A : T2-100-A-4X4</t>
  </si>
  <si>
    <t>MRD-CIRCLES-A : MRD-CIRCLES-A-4X4</t>
  </si>
  <si>
    <t>4x4 Metolius Ridge Deco Circles A</t>
  </si>
  <si>
    <t>MRD-CIRCLES-A : MRD-CIRCLES-A-6X6</t>
  </si>
  <si>
    <t>6x6 Metolius Ridge Deco Circles A</t>
  </si>
  <si>
    <t>MRD-CIRCLES-B : MRD-CIRCLES-B-4X4</t>
  </si>
  <si>
    <t>4x4 Metolius Ridge Deco Circles B</t>
  </si>
  <si>
    <t>MRD-CIRCLES-B : MRD-CIRCLES-B-6X6</t>
  </si>
  <si>
    <t>6x6 Metolius Ridge Deco Circles B</t>
  </si>
  <si>
    <t>MRD-CIRCLES-C : MRD-CIRCLES-C-4X4</t>
  </si>
  <si>
    <t>4x4 Metolius Ridge Deco Circles C</t>
  </si>
  <si>
    <t>MRD-CIRCLES-C : MRD-CIRCLES-C-6X6</t>
  </si>
  <si>
    <t>6x6 Metolius Ridge Deco Circles C</t>
  </si>
  <si>
    <t>MRD-CIRCLES-D : MRD-CIRCLES-D-4X4</t>
  </si>
  <si>
    <t>4x4 Metolius Ridge Deco Circles D</t>
  </si>
  <si>
    <t>MRD-CIRCLES-D : MRD-CIRCLES-D-6X6</t>
  </si>
  <si>
    <t>6x6 Metolius Ridge Deco Circles D</t>
  </si>
  <si>
    <t>MRD-HEXAGON-A : MRD-HEXAGON-A-4X4</t>
  </si>
  <si>
    <t>4x4 Metolius Ridge Deco Hexagon A</t>
  </si>
  <si>
    <t>MRD-HEXAGON-A : MRD-HEXAGON-A-6X6</t>
  </si>
  <si>
    <t>6x6 Metolius Ridge Deco Hexagon A</t>
  </si>
  <si>
    <t>MRD-HEXAGON-B : MRD-HEXAGON-B-4X4</t>
  </si>
  <si>
    <t>4x4 Metolius Ridge Deco Hexagon B</t>
  </si>
  <si>
    <t>MRD-HEXAGON-B : MRD-HEXAGON-B-6X6</t>
  </si>
  <si>
    <t>6x6 Metolius Ridge Deco Hexagon B</t>
  </si>
  <si>
    <t>MRD-HEXAGON-C : MRD-HEXAGON-C-4X4</t>
  </si>
  <si>
    <t>4x4 Metolius Ridge Deco Hexagon C</t>
  </si>
  <si>
    <t>MRD-HEXAGON-C : MRD-HEXAGON-C-6X6</t>
  </si>
  <si>
    <t>6x6 Metolius Ridge Deco Hexagon C</t>
  </si>
  <si>
    <t>MRD-HEXAGON-D : MRD-HEXAGON-D-4X4</t>
  </si>
  <si>
    <t>4x4 Metolius Ridge Deco Hexagon D</t>
  </si>
  <si>
    <t>MRD-HEXAGON-D : MRD-HEXAGON-D-6X6</t>
  </si>
  <si>
    <t>6x6 Metolius Ridge Deco Hexagon D</t>
  </si>
  <si>
    <t>MRD-JAPAN-A : MRD-JAPAN-A-4X4</t>
  </si>
  <si>
    <t>4x4 Metolius Ridge Deco Japan A</t>
  </si>
  <si>
    <t>MRD-JAPAN-A : MRD-JAPAN-A-6X6</t>
  </si>
  <si>
    <t>6x6 Metolius Ridge Deco Japan A</t>
  </si>
  <si>
    <t>MRD-JAPAN-B : MRD-JAPAN-B-4X4</t>
  </si>
  <si>
    <t>4x4 Metolius Ridge Deco Japan B</t>
  </si>
  <si>
    <t>MRD-JAPAN-B : MRD-JAPAN-B-6X6</t>
  </si>
  <si>
    <t>6x6 Metolius Ridge Deco Japan B</t>
  </si>
  <si>
    <t>MRD-JAPAN-C : MRD-JAPAN-C-4X4</t>
  </si>
  <si>
    <t>4x4 Metolius Ridge Deco Japan C</t>
  </si>
  <si>
    <t>MRD-JAPAN-C : MRD-JAPAN-C-6X6</t>
  </si>
  <si>
    <t>6x6 Metolius Ridge Deco Japan C</t>
  </si>
  <si>
    <t>MRD-JAPAN-D : MRD-JAPAN-D-4X4</t>
  </si>
  <si>
    <t>4x4 Metolius Ridge Deco Japan D</t>
  </si>
  <si>
    <t>MRD-JAPAN-D : MRD-JAPAN-D-6X6</t>
  </si>
  <si>
    <t>6x6 Metolius Ridge Deco Japan D</t>
  </si>
  <si>
    <t>MRD-KIMONO-A : MRD-KIMONO-A-4X4</t>
  </si>
  <si>
    <t>4x4 Metolius Ridge Deco Kimono Flower A</t>
  </si>
  <si>
    <t>MRD-KIMONO-A : MRD-KIMONO-A-6X6</t>
  </si>
  <si>
    <t>6x6 Metolius Ridge Deco Kimono Flower A</t>
  </si>
  <si>
    <t>MRD-KIMONO-B : MRD-KIMONO-B-4X4</t>
  </si>
  <si>
    <t>4x4 Metolius Ridge Deco Kimono Flower B</t>
  </si>
  <si>
    <t>MRD-KIMONO-B : MRD-KIMONO-B-6X6</t>
  </si>
  <si>
    <t>6x6 Metolius Ridge Deco Kimono Flower B</t>
  </si>
  <si>
    <t>MRD-KIMONO-C : MRD-KIMONO-C-4X4</t>
  </si>
  <si>
    <t>4x4 Metolius Ridge Deco Kimono Flower C</t>
  </si>
  <si>
    <t>MRD-KIMONO-C : MRD-KIMONO-C-6X6</t>
  </si>
  <si>
    <t>6x6 Metolius Ridge Deco Kimono Flower C</t>
  </si>
  <si>
    <t>MRD-KIMONO-D : MRD-KIMONO-D-4X4</t>
  </si>
  <si>
    <t>4x4 Metolius Ridge Deco Kimono Flower D</t>
  </si>
  <si>
    <t>MRD-KIMONO-D : MRD-KIMONO-D-6X6</t>
  </si>
  <si>
    <t>6x6 Metolius Ridge Deco Kimono Flower D</t>
  </si>
  <si>
    <t>MRD-LATTICE-A : MRD-LATTICE-A-4X4</t>
  </si>
  <si>
    <t>4x4 Metolius Ridge Deco Lattice A</t>
  </si>
  <si>
    <t>MRD-LATTICE-A : MRD-LATTICE-A-6X6</t>
  </si>
  <si>
    <t>6x6 Metolius Ridge Deco Lattice A</t>
  </si>
  <si>
    <t>MRD-LATTICE-B : MRD-LATTICE-B-4X4</t>
  </si>
  <si>
    <t>4x4 Metolius Ridge Deco Lattice B</t>
  </si>
  <si>
    <t>MRD-LATTICE-B : MRD-LATTICE-B-6X6</t>
  </si>
  <si>
    <t>6x6 Metolius Ridge Deco Lattice B</t>
  </si>
  <si>
    <t>MRD-LATTICE-C : MRD-LATTICE-C-4X4</t>
  </si>
  <si>
    <t>4x4 Metolius Ridge Deco Lattice C</t>
  </si>
  <si>
    <t>MRD-LATTICE-C : MRD-LATTICE-C-6X6</t>
  </si>
  <si>
    <t>6x6 Metolius Ridge Deco Lattice C</t>
  </si>
  <si>
    <t>MRD-LATTICE-D : MRD-LATTICE-D-4X4</t>
  </si>
  <si>
    <t>4x4 Metolius Ridge Deco Lattice D</t>
  </si>
  <si>
    <t>MRD-LATTICE-D : MRD-LATTICE-D-6X6</t>
  </si>
  <si>
    <t>6x6 Metolius Ridge Deco Lattice D</t>
  </si>
  <si>
    <t>MRD-LISBON-A : MRD-LISBON-A-4X4</t>
  </si>
  <si>
    <t>4x4 Metolius Ridge Deco Lisbon A</t>
  </si>
  <si>
    <t>MRD-LISBON-A : MRD-LISBON-A-6X6</t>
  </si>
  <si>
    <t>6x6 Metolius Ridge Deco Lisbon A</t>
  </si>
  <si>
    <t>MRD-LISBON-B : MRD-LISBON-B-4X4</t>
  </si>
  <si>
    <t>4x4 Metolius Ridge Deco Lisbon B</t>
  </si>
  <si>
    <t>MRD-LISBON-B : MRD-LISBON-B-6X6</t>
  </si>
  <si>
    <t>6x6 Metolius Ridge Deco Lisbon B</t>
  </si>
  <si>
    <t>MRD-LISBON-C : MRD-LISBON-C-4X4</t>
  </si>
  <si>
    <t>4x4 Metolius Ridge Deco Lisbon C</t>
  </si>
  <si>
    <t>MRD-LISBON-C : MRD-LISBON-C-6X6</t>
  </si>
  <si>
    <t>6x6 Metolius Ridge Deco Lisbon C</t>
  </si>
  <si>
    <t>MRD-LISBON-D : MRD-LISBON-D-4X4</t>
  </si>
  <si>
    <t>4x4 Metolius Ridge Deco Lisbon D</t>
  </si>
  <si>
    <t>MRD-LISBON-D : MRD-LISBON-D-6X6</t>
  </si>
  <si>
    <t>6x6 Metolius Ridge Deco Lisbon D</t>
  </si>
  <si>
    <t>MRD-PASSION-A : MRD-PASSION-A-4X4</t>
  </si>
  <si>
    <t>4x4 Metolius Ridge Deco Passion Flower A</t>
  </si>
  <si>
    <t>MRD-PASSION-A : MRD-PASSION-A-6X6</t>
  </si>
  <si>
    <t>6x6 Metolius Ridge Deco Passion Flower A</t>
  </si>
  <si>
    <t>MRD-PASSION-B : MRD-PASSION-B-4X4</t>
  </si>
  <si>
    <t>4x4 Metolius Ridge Deco Passion Flower B</t>
  </si>
  <si>
    <t>MRD-PASSION-B : MRD-PASSION-B-6X6</t>
  </si>
  <si>
    <t>6x6 Metolius Ridge Deco Passion Flower B</t>
  </si>
  <si>
    <t>MRD-PASSION-C : MRD-PASSION-C-4X4</t>
  </si>
  <si>
    <t>4x4 Metolius Ridge Deco Passion Flower C</t>
  </si>
  <si>
    <t>MRD-PASSION-C : MRD-PASSION-C-6X6</t>
  </si>
  <si>
    <t>6x6 Metolius Ridge Deco Passion Flower C</t>
  </si>
  <si>
    <t>MRD-PASSION-D : MRD-PASSION-D-4X4</t>
  </si>
  <si>
    <t>4x4 Metolius Ridge Deco Passion Flower D</t>
  </si>
  <si>
    <t>MRD-PASSION-D : MRD-PASSION-D-6X6</t>
  </si>
  <si>
    <t>6x6 Metolius Ridge Deco Passion Flower D</t>
  </si>
  <si>
    <t>MRD-STARLATTICE-A : MRD-STARLATTICE-A-4X4</t>
  </si>
  <si>
    <t>4x4 Metolius Ridge Deco Star Lattice A</t>
  </si>
  <si>
    <t>MRD-STARLATTICE-A : MRD-STARLATTICE-A-6X6</t>
  </si>
  <si>
    <t>6x6 Metolius Ridge Deco Star Lattice A</t>
  </si>
  <si>
    <t>MRD-STARLATTICE-B : MRD-STARLATTICE-B-4X4</t>
  </si>
  <si>
    <t>4x4 Metolius Ridge Deco Star Lattice B</t>
  </si>
  <si>
    <t>MRD-STARLATTICE-B : MRD-STARLATTICE-B-6X6</t>
  </si>
  <si>
    <t>6x6 Metolius Ridge Deco Star Lattice B</t>
  </si>
  <si>
    <t>MRD-STARLATTICE-C : MRD-STARLATTICE-C-4X4</t>
  </si>
  <si>
    <t>4x4 Metolius Ridge Deco Star Lattice C</t>
  </si>
  <si>
    <t>MRD-STARLATTICE-C : MRD-STARLATTICE-C-6X6</t>
  </si>
  <si>
    <t>6x6 Metolius Ridge Deco Star Lattice C</t>
  </si>
  <si>
    <t>MRD-STARLATTICE-D : MRD-STARLATTICE-D-4X4</t>
  </si>
  <si>
    <t>4x4 Metolius Ridge Deco Star Lattice D</t>
  </si>
  <si>
    <t>MRD-STARLATTICE-D : MRD-STARLATTICE-D-6X6</t>
  </si>
  <si>
    <t>6x6 Metolius Ridge Deco Star Lattice D</t>
  </si>
  <si>
    <t>12x18 Pelican Mural (6) 6x6 Tiles Per Design Set</t>
  </si>
  <si>
    <t>12x18 Pelican Mural</t>
  </si>
  <si>
    <t>SM916</t>
  </si>
  <si>
    <t>12x18 Blue Vase Mural (6) 6x6 Tiles Per Design Set</t>
  </si>
  <si>
    <t>12x18 Blue Vase Mural</t>
  </si>
  <si>
    <t>SM915</t>
  </si>
  <si>
    <t>Two Peacocks and Vase Mural (28) 6x6 Tiles Per Design Set</t>
  </si>
  <si>
    <t>Two Peacocks and Vase Mural</t>
  </si>
  <si>
    <t>SM904</t>
  </si>
  <si>
    <t>3 7/8" X 3 7/8"</t>
  </si>
  <si>
    <t>4x4 TMD-SQ-10 White</t>
  </si>
  <si>
    <t>Tierra Madre Deco 4x4 10 White</t>
  </si>
  <si>
    <t>TMDSQ10-4X4-WHITE</t>
  </si>
  <si>
    <t>4x4 TMD-SQ-10 Black</t>
  </si>
  <si>
    <t>Tierra Madre Deco 4x4 10 Black</t>
  </si>
  <si>
    <t>TMDSQ10-4X4-BLACK</t>
  </si>
  <si>
    <t>8x8 TMD-HEX-05 White</t>
  </si>
  <si>
    <t>Tierra Madre Deco 8" Hexagon 05 White</t>
  </si>
  <si>
    <t>TMDHEX05-8X8-WHITE</t>
  </si>
  <si>
    <t>8x8 TMD-HEX-05 Black</t>
  </si>
  <si>
    <t>Tierra Madre Deco 8" Hexagon 05 Black</t>
  </si>
  <si>
    <t>TMDHEX05-8X8-BLACK</t>
  </si>
  <si>
    <t>8x8 TMD-HEX-04 White</t>
  </si>
  <si>
    <t>Tierra Madre Deco 8" Hexagon 04 White</t>
  </si>
  <si>
    <t>TMDHEX04-8X8-WHITE</t>
  </si>
  <si>
    <t>8x8 TMD-HEX-04 Black</t>
  </si>
  <si>
    <t>Tierra Madre Deco 8" Hexagon 04 Black</t>
  </si>
  <si>
    <t>TMDHEX04-8X8-BLACK</t>
  </si>
  <si>
    <t>8x8 TMD-HEX-03 White</t>
  </si>
  <si>
    <t>Tierra Madre Deco 8" Hexagon 03 White</t>
  </si>
  <si>
    <t>TMDHEX03-8X8-WHITE</t>
  </si>
  <si>
    <t>8x8 TMD-HEX-03 Black</t>
  </si>
  <si>
    <t>Tierra Madre Deco 8" Hexagon 03 Black</t>
  </si>
  <si>
    <t>TMDHEX03-8X8-BLACK</t>
  </si>
  <si>
    <t>8x8 TMD-HEX-02 White</t>
  </si>
  <si>
    <t>Tierra Madre Deco 8" Hexagon 02 White</t>
  </si>
  <si>
    <t>TMDHEX02-8X8-WHITE</t>
  </si>
  <si>
    <t>8x8 TMD-HEX-02 Black</t>
  </si>
  <si>
    <t>Tierra Madre Deco 8" Hexagon 02 Black</t>
  </si>
  <si>
    <t>TMDHEX02-8X8-BLACK</t>
  </si>
  <si>
    <t>8x8 TMD-HEX-01 White</t>
  </si>
  <si>
    <t>Tierra Madre Deco 8" Hexagon 01 White</t>
  </si>
  <si>
    <t>TMDHEX01-8X8-WHITE</t>
  </si>
  <si>
    <t>8x8 TMD-HEX-01 Black</t>
  </si>
  <si>
    <t>Tierra Madre Deco 8" Hexagon 01 Black</t>
  </si>
  <si>
    <t>TMDHEX01-8X8-BLACK</t>
  </si>
  <si>
    <t>Metolius Ridge Tree of Life 2 Mural (9) 6x6 Pieces Per Set)</t>
  </si>
  <si>
    <t>Metolius Ridge Tree of Life 2 Mural</t>
  </si>
  <si>
    <t>MRD-TREEOFLIFE2</t>
  </si>
  <si>
    <t>Metolius Ridge Tree of Life 1 Mural (9) 6x6 Pieces Per Set)</t>
  </si>
  <si>
    <t>Metolius Ridge Tree of Life 1 Mural</t>
  </si>
  <si>
    <t>MRD-TREEOFLIFE1</t>
  </si>
  <si>
    <t>Blonde Field</t>
  </si>
  <si>
    <t>BLONDE-8CCROSS-BISQUE</t>
  </si>
  <si>
    <t>Blonde Field 8C Cross Bisque Unglazed</t>
  </si>
  <si>
    <t>BLONDE-ARAB8C-BISQUE</t>
  </si>
  <si>
    <t>Blonde Field Arabesque Pattern 8C Bisque Unglazed</t>
  </si>
  <si>
    <t>BLONDE-HEX4-BISQUE</t>
  </si>
  <si>
    <t>Blonde 4" Hexagon Bisque Unglazed</t>
  </si>
  <si>
    <t>BLONDE-HEX8-BISQUE</t>
  </si>
  <si>
    <t>Blonde 8" Hexagon Bisque Unglazed</t>
  </si>
  <si>
    <t>BLONDE-INSIDEQUARTERROUND-BISQUE</t>
  </si>
  <si>
    <t>Blonde Inside Quarter Round Bisque Unglazed</t>
  </si>
  <si>
    <t>Blonde Inside Quarter Round Bisque Unglazed (A-107)</t>
  </si>
  <si>
    <t>BLONDE-QUARTERROUND-BISQUE</t>
  </si>
  <si>
    <t>Blonde Quarter Round Bisque Unglazed</t>
  </si>
  <si>
    <t>Blonde Quarter Round Bisque Unglazed (A-106)</t>
  </si>
  <si>
    <t>BLONDE-QUARTERROUNDBEAK-BISQUE</t>
  </si>
  <si>
    <t>Blonde Quarter Round Beak Bisque Unglazed</t>
  </si>
  <si>
    <t>Blonde Quarter Round Beak Bisque Unglazed (AC-106)</t>
  </si>
  <si>
    <t>7x1x1</t>
  </si>
  <si>
    <t>BLONDE-QUATREFOIL-BISQUE</t>
  </si>
  <si>
    <t>Blonde Field Quatrefoil Bisque Unglazed</t>
  </si>
  <si>
    <t>BLONDE2X8-BISQUE</t>
  </si>
  <si>
    <t>Blonde 2x8 Bisque Unglazed</t>
  </si>
  <si>
    <t>3DCER-BOWTIE2X12-BISQUE</t>
  </si>
  <si>
    <t>Ceramic Bowtie 2x12 Bisque Unglazed</t>
  </si>
  <si>
    <t>3DCER-BUCKLE6-BISQUE</t>
  </si>
  <si>
    <t>Ceramic Buckle 6x6 Bisque Unglazed</t>
  </si>
  <si>
    <t>3DCER-COMPASS6-BISQUE</t>
  </si>
  <si>
    <t>Ceramic Compass Star 6x6 Bisque Unglazed</t>
  </si>
  <si>
    <t>3DCER-COMPTON6-BISQUE</t>
  </si>
  <si>
    <t>Ceramic Compton 6x6 Bisque Unglazed</t>
  </si>
  <si>
    <t>3DCER-TARGET6-BISQUE</t>
  </si>
  <si>
    <t>Ceramic Target 6x6 Bisque Unglazed</t>
  </si>
  <si>
    <t>MON-COVEBNT6X12-BISQUE</t>
  </si>
  <si>
    <t>Monrovia 6x12 Bullnose top Cove Base Bisque Unglazed</t>
  </si>
  <si>
    <t>MON-COVEFT4X12-BISQUE</t>
  </si>
  <si>
    <t>Monrovia 4x12 Flat top Cove Base Bisque Unglazed</t>
  </si>
  <si>
    <t>MON-COVEFT6X12-BISQUE</t>
  </si>
  <si>
    <t>Monrovia 6x12 Flat top Cove Base Bisque Unglazed</t>
  </si>
  <si>
    <t>MON-HEX12-BISQUE</t>
  </si>
  <si>
    <t>Monrovia 12" Hexagon Bisque Unglazed</t>
  </si>
  <si>
    <t>MON-HEX8-BISQUE</t>
  </si>
  <si>
    <t>Monrovia 8" Hexagon Bisque Unglazed</t>
  </si>
  <si>
    <t>MON-LBX12-BISQUE</t>
  </si>
  <si>
    <t>Monrovia 12" LBX Stairtread Bisque Unglazed</t>
  </si>
  <si>
    <t>MON-LBXCORNER12-BISQUE</t>
  </si>
  <si>
    <t>Monrovia 12" LBX Stairtread Corner Bisque Unglazed</t>
  </si>
  <si>
    <t>MON-OCT10-BISQUE</t>
  </si>
  <si>
    <t>Monrovia 10" Octagon Bisque Unglazed</t>
  </si>
  <si>
    <t>MON-OCT12-BISQUE</t>
  </si>
  <si>
    <t>Monrovia 12" Octagon Bisque Unglazed</t>
  </si>
  <si>
    <t>MON-OCTSET10-BISQUE</t>
  </si>
  <si>
    <t>Monrovia 10" Octagon Set Bisque Unglazed</t>
  </si>
  <si>
    <t>Monrovia 10" Octagon Set (1) Octagon and (1) 4x4 Bisque Unglazed</t>
  </si>
  <si>
    <t>MON-OCTSET12-BISQUE</t>
  </si>
  <si>
    <t>Monrovia 12" Octagon Set Bisque Unglazed</t>
  </si>
  <si>
    <t>Monrovia 12" Octagon Set (1) Octagon and (1) 5x5 Bisque Unglazed</t>
  </si>
  <si>
    <t>MON-RBX12-BISQUE</t>
  </si>
  <si>
    <t>Monrovia 12" RBX Stairtread Bisque Unglazed</t>
  </si>
  <si>
    <t>MON-RBXCORNER12-BISQUE</t>
  </si>
  <si>
    <t>Monrovia 12" RBX Stairtread Corner Bisque Unglazed</t>
  </si>
  <si>
    <t>MON-SBN12-BISQUE</t>
  </si>
  <si>
    <t>Monrovia 12x12 Surface Bullnose Bisque Unglazed</t>
  </si>
  <si>
    <t>MON-SBNCORNER12-BISQUE</t>
  </si>
  <si>
    <t>Monrovia 12x12 Surface Bullnose Corner Bisque Unglazed</t>
  </si>
  <si>
    <t>MON-WALL10X12-BISQUE</t>
  </si>
  <si>
    <t>Monrovia 10x12 Wall Cap Bisque Unglazed</t>
  </si>
  <si>
    <t>MON-WALL11X12-BISQUE</t>
  </si>
  <si>
    <t>Monrovia 11x12 Wall Cap Bisque Unglazed</t>
  </si>
  <si>
    <t>MON-WALL12-BISQUE</t>
  </si>
  <si>
    <t>Monrovia 12x12 Wall Cap Bisque Unglazed</t>
  </si>
  <si>
    <t>MON-WALL9X12-BISQUE</t>
  </si>
  <si>
    <t>Monrovia 9x12 Wall Cap Bisque Unglazed</t>
  </si>
  <si>
    <t>MON12-BISQUE</t>
  </si>
  <si>
    <t>Monrovia 12x12 Bisque Unglazed</t>
  </si>
  <si>
    <t>MON3-BISQUE</t>
  </si>
  <si>
    <t>Monrovia 3x3 Bisque Unglazed</t>
  </si>
  <si>
    <t>MON4-BISQUE</t>
  </si>
  <si>
    <t>Monrovia 4x4 Bisque Unglazed</t>
  </si>
  <si>
    <t>MON4X8-BISQUE</t>
  </si>
  <si>
    <t>Monrovia 4x8 Bisque Unglazed</t>
  </si>
  <si>
    <t>MON5-BISQUE</t>
  </si>
  <si>
    <t>Monrovia 5x5 Bisque Unglazed</t>
  </si>
  <si>
    <t>MON6-BISQUE</t>
  </si>
  <si>
    <t>Monrovia 6x6 Bisque Unglazed</t>
  </si>
  <si>
    <t>MON6X12-BISQUE</t>
  </si>
  <si>
    <t>Monrovia 6x12 Bisque Unglazed</t>
  </si>
  <si>
    <t>MON8-BISQUE</t>
  </si>
  <si>
    <t>Monrovia 8x8 Bisque Unglazed</t>
  </si>
  <si>
    <t>OLESON-HEX12-BISQUE</t>
  </si>
  <si>
    <t>Oleson 12" Hexagon Bisque Unglazed</t>
  </si>
  <si>
    <t>OLESON-HEX4-BISQUE</t>
  </si>
  <si>
    <t>Oleson 4" Hexagon Bisque Unglazed</t>
  </si>
  <si>
    <t>OLESON-HEX6-BISQUE</t>
  </si>
  <si>
    <t>Oleson 6" Hexagon Bisque Unglazed</t>
  </si>
  <si>
    <t>OLESON12-BISQUE</t>
  </si>
  <si>
    <t>Oleson 12x12 Bisque Unglazed</t>
  </si>
  <si>
    <t>OLESON2-BISQUE</t>
  </si>
  <si>
    <t>Oleson 2x2 Bisque Unglazed</t>
  </si>
  <si>
    <t>OLESON2X12-BISQUE</t>
  </si>
  <si>
    <t>Oleson 2x12 Bisque Unglazed</t>
  </si>
  <si>
    <t>OLESON2X4-BISQUE</t>
  </si>
  <si>
    <t>Oleson 2x4 Bisque Unglazed</t>
  </si>
  <si>
    <t>OLESON3-BISQUE</t>
  </si>
  <si>
    <t>Oleson 3x3 Bisque Unglazed</t>
  </si>
  <si>
    <t>OLESON3X6-BISQUE</t>
  </si>
  <si>
    <t>Oleson 3x6 Bisque Unglazed</t>
  </si>
  <si>
    <t>OLESON3X9-BISQUE</t>
  </si>
  <si>
    <t>Oleson 3x9 Bisque Unglazed</t>
  </si>
  <si>
    <t>OLESON4-BISQUE</t>
  </si>
  <si>
    <t>Oleson 4x4 Bisque Unglazed</t>
  </si>
  <si>
    <t>OLESON4X8-BISQUE</t>
  </si>
  <si>
    <t>Oleosn 4x8 Bisque Unglazed</t>
  </si>
  <si>
    <t>OLESON6-BISQUE</t>
  </si>
  <si>
    <t>Oleson 6x6 Bisque Unglazed</t>
  </si>
  <si>
    <t>OLESON6X12-BISQUE</t>
  </si>
  <si>
    <t>Oleson 6x12 Bisque Unglazed</t>
  </si>
  <si>
    <t>OLESON6X9-BISQUE</t>
  </si>
  <si>
    <t>Oleson 6x9 Bisque Unglazed</t>
  </si>
  <si>
    <t>OLESON8-BISQUE</t>
  </si>
  <si>
    <t>Oleson 8x8 Bisque Unglazed</t>
  </si>
  <si>
    <t>BLONDE-CONCHE7-BISQUE</t>
  </si>
  <si>
    <t>Blonde 7" Conche Bisque Unglazed</t>
  </si>
  <si>
    <t>BLONDE4-BISQUE</t>
  </si>
  <si>
    <t>Blonde 4x4 Bisque Unglazed</t>
  </si>
  <si>
    <t>4" x 4"</t>
  </si>
  <si>
    <t>BLONDE6-BISQUE</t>
  </si>
  <si>
    <t>Blonde 6x6 Bisque Unglazed</t>
  </si>
  <si>
    <t>STUDIO-11ACROSS-BISQUE</t>
  </si>
  <si>
    <t>Studio Field 11A Cross Bisque Unglazed</t>
  </si>
  <si>
    <t>STUDIO-11BCROSS-BISQUE</t>
  </si>
  <si>
    <t>Studio Field 11B Cross Bisque Unglazed</t>
  </si>
  <si>
    <t>STUDIO-12FAT-BISQUE</t>
  </si>
  <si>
    <t>Studio Field 12 Fat Bisque Unglazed</t>
  </si>
  <si>
    <t>STUDIO-12SKINNY-BISQUE</t>
  </si>
  <si>
    <t>Studio Field 12 Skinny Bisque Unglazed</t>
  </si>
  <si>
    <t>STUDIO-2CSTAR-BISQUE</t>
  </si>
  <si>
    <t>Studio Field 2C Star Bisque Unglazed</t>
  </si>
  <si>
    <t>STUDIO-4PNTSTAR-BISQUE</t>
  </si>
  <si>
    <t>Studio Field 4 Point Star Bisque Unglazed</t>
  </si>
  <si>
    <t>STUDIO-8CCROSS-BISQUE</t>
  </si>
  <si>
    <t>Studio Field 8C Cross Bisque Unglazed</t>
  </si>
  <si>
    <t>STUDIO-9ASTAR-BISQUE</t>
  </si>
  <si>
    <t>Studio Field 9A Star Bisque Unglazed</t>
  </si>
  <si>
    <t>STUDIO-9BSPEAR-BISQUE</t>
  </si>
  <si>
    <t>Studio Field 9B Spear Bisque Unglazed</t>
  </si>
  <si>
    <t>STUDIO-9CSPEAR-BISQUE</t>
  </si>
  <si>
    <t>Studio Field 9C Spear Bisque Unglazed</t>
  </si>
  <si>
    <t>STUDIO-ARAB11A-BISQUE</t>
  </si>
  <si>
    <t>Studio Field Arabesque Pattern 11A Bisque Unglazed</t>
  </si>
  <si>
    <t>Studio Field Arabesque Pattern 11A (1) Square Star and (1) 11A Cross Bisque Unglazed</t>
  </si>
  <si>
    <t>STUDIO-ARAB11B-BISQUE</t>
  </si>
  <si>
    <t>Studio Field Arabesque Pattern 11B Bisque Unglazed</t>
  </si>
  <si>
    <t>Studio Field Arabesque Pattern 11B (1) Square Star and (1) 11B Cross Bisque Unglazed</t>
  </si>
  <si>
    <t>STUDIO-ARAB12-BISQUE</t>
  </si>
  <si>
    <t>Studio Field Arabesque Pattern 12 Bisque Unglazed</t>
  </si>
  <si>
    <t>Studio Field Arabesque Pattern 12 (1) 12 Skinny and (1) 12 Fat Bisque Unglazed</t>
  </si>
  <si>
    <t>STUDIO-ARAB2A-BISQUE</t>
  </si>
  <si>
    <t>Studio Field Arabesque Pattern 2A Bisque Unglazed</t>
  </si>
  <si>
    <t>STUDIO-ARAB2B-BISQUE</t>
  </si>
  <si>
    <t>Studio Field Arabesque Pattern 2B Bisque Unglazed</t>
  </si>
  <si>
    <t>Studio Field Arabesque Pattern 2B (1) Wing Picket and (1) Cross Picket Bisque Unglazed</t>
  </si>
  <si>
    <t>STUDIO-ARAB2C-BISQUE</t>
  </si>
  <si>
    <t>Studio Field Arabesque Pattern 2C Bisque Unglazed</t>
  </si>
  <si>
    <t>Studio Field Arabesque Pattern 2C (1) 2C Star and (1) Cross Picket Bisque Unglazed</t>
  </si>
  <si>
    <t>STUDIO-ARAB2CMINI-BISQUE</t>
  </si>
  <si>
    <t>Studio Field Mini Arabesque Pattern 2C Bisque Unglazed</t>
  </si>
  <si>
    <t>Studio Field Mini Arabesque Pattern 2C (1) Mini 2C Star and (1) Mini Cross Picket Bisque Unglazed</t>
  </si>
  <si>
    <t>STUDIO-ARAB4-BISQUE</t>
  </si>
  <si>
    <t>Studio Field Arabesque Pattern 4 Bisque Unglazed</t>
  </si>
  <si>
    <t>Studio Field Arabesque Pattern 4 (1) 4 Point Star and (2) 4x8 Diamonds Bisque Unglazed</t>
  </si>
  <si>
    <t>STUDIO-ARAB5A-BISQUE</t>
  </si>
  <si>
    <t>Studio Field Arabesque Pattern 5A Bisque Unglazed</t>
  </si>
  <si>
    <t>STUDIO-ARAB5AMINI-BISQUE</t>
  </si>
  <si>
    <t>Studio Field Mini Arabesque Pattern 5A Bisque Unglazed</t>
  </si>
  <si>
    <t>STUDIO-ARAB5B-BISQUE</t>
  </si>
  <si>
    <t>Studio Field Arabesque Pattern 5B Bisque Unglazed</t>
  </si>
  <si>
    <t>Studio Field Arabesque Pattern 5B (1) 9x11 Eye of Flipe and (1) 12x13 San Felipe Bisque Unglazed</t>
  </si>
  <si>
    <t>STUDIO-ARAB5BMINI-BISQUE</t>
  </si>
  <si>
    <t>Studio Field Mini Arabesque Pattern 5B Bisque Unglazed</t>
  </si>
  <si>
    <t>Studio Field Mini Arabesque Pattern 5B (1) 3x4 Eye of Flipe and (1) 4x4 San Felipe Bisque Unglazed</t>
  </si>
  <si>
    <t>STUDIO-ARAB8C-BISQUE</t>
  </si>
  <si>
    <t>Studio Field Arabesque Pattern 8C Bisque Unglazed</t>
  </si>
  <si>
    <t>Studio Field Arabesque Pattern 8C (1) Quatrefoil and (1) 8C Cross Bisque Unglazed</t>
  </si>
  <si>
    <t>STUDIO-ARAB9A-BISQUE</t>
  </si>
  <si>
    <t>Studio Field Arabesque Pattern 9A Bisque Unglazed</t>
  </si>
  <si>
    <t>Studio Field Arabesque Pattern 9A (1) 9A Star and (1) 3x3 Dot Bisque Unglazed</t>
  </si>
  <si>
    <t>STUDIO-ARAB9B-BISQUE</t>
  </si>
  <si>
    <t>Studio Field Arabesque Pattern 9B Bisque Unglazed</t>
  </si>
  <si>
    <t>Studio Field Arabesque Pattern 9B (3) 9B Spears and (4) 3x3 Dots Bisque Unglazed</t>
  </si>
  <si>
    <t>STUDIO-ARAB9C-BISQUE</t>
  </si>
  <si>
    <t>Studio Field Arabesque Pattern 9C Bisque Unglazed</t>
  </si>
  <si>
    <t>Studio Field Arabesque Pattern 9C (2) 9C Spears and (1) 3x3 Dot Bisque Unglazed</t>
  </si>
  <si>
    <t>STUDIO-BASEMOULDING-BISQUE</t>
  </si>
  <si>
    <t>Studio Field Base Moulding Bisque Unglazed</t>
  </si>
  <si>
    <t>STUDIO-BASEMOULDINGCOVE-BISQUE</t>
  </si>
  <si>
    <t>Studio Field Base Moulding with Cove Bisque Unglazed</t>
  </si>
  <si>
    <t>STUDIO-BEAK-BISQUE</t>
  </si>
  <si>
    <t>Studio Field Quarter Round Beak Bisque Unglazed</t>
  </si>
  <si>
    <t>STUDIO-CHAIRAIL1-BISQUE</t>
  </si>
  <si>
    <t>Studio Field Chair Rail 1 Bisque Unglazed</t>
  </si>
  <si>
    <t>STUDIO-CHAIRAIL2-BISQUE</t>
  </si>
  <si>
    <t>Studio Field Chair Rail 2 Bisque Unglazed</t>
  </si>
  <si>
    <t>STUDIO-CONCHE4-BISQUE</t>
  </si>
  <si>
    <t>Studio Field 4" Conche Bisque Unglazed</t>
  </si>
  <si>
    <t>STUDIO-CONCHE7-BISQUE</t>
  </si>
  <si>
    <t>Studio Field 7" Conche Bisque Unglazed</t>
  </si>
  <si>
    <t>STUDIO-CORNICE-BISQUE</t>
  </si>
  <si>
    <t>Studio Field Cornice Moulding Bisque Unglazed</t>
  </si>
  <si>
    <t>STUDIO-COVEBNT3X6-BISQUE</t>
  </si>
  <si>
    <t>Studio Field 3x6 Bullnose Top Cove Base Bisque Unglazed</t>
  </si>
  <si>
    <t>STUDIO-COVEBNT6-BISQUE</t>
  </si>
  <si>
    <t>Studio Field 6x6 Bullnose Top Cove Base Bisque Unglazed</t>
  </si>
  <si>
    <t>STUDIO-COVEFT3X6-BISQUE</t>
  </si>
  <si>
    <t>Studio Field 3x6 Cove Base Bisque Unglazed</t>
  </si>
  <si>
    <t>STUDIO-COVEFT6-BISQUE</t>
  </si>
  <si>
    <t>Studio Field 6x6 Cove Base Bisque Unglazed</t>
  </si>
  <si>
    <t>STUDIO-CROSSPKT-BISQUE</t>
  </si>
  <si>
    <t>Studio Field Cross Picket Bisque Unglazed</t>
  </si>
  <si>
    <t>STUDIO-DIA4X8-BISQUE</t>
  </si>
  <si>
    <t>Studio Field 4x8 Diamond Bisque Unglazed</t>
  </si>
  <si>
    <t>STUDIO-DOT3-BISQUE</t>
  </si>
  <si>
    <t>Studio Field 3x3 Dot Bisque Unglazed</t>
  </si>
  <si>
    <t>STUDIO-DUR-BISQUE</t>
  </si>
  <si>
    <t>Studio Field Durango Bisque Unglazed</t>
  </si>
  <si>
    <t>STUDIO-ELONGATEDHEX-BISQUE</t>
  </si>
  <si>
    <t>Studio Field Elongated Hexagon Bisque Unglazed</t>
  </si>
  <si>
    <t>STUDIO-EYEFELIPE3X4-BISQUE</t>
  </si>
  <si>
    <t>Studio Field 3x4 Eye of Felipe Bisque Unglazed</t>
  </si>
  <si>
    <t>STUDIO-EYEFELIPE9X12-BISQUE</t>
  </si>
  <si>
    <t>Studio Field 9x12 Eye of Felipe Bisque Unglazed</t>
  </si>
  <si>
    <t>STUDIO-GRANADA-BISQUE</t>
  </si>
  <si>
    <t>Studio Field Granada Bisque Unglazed</t>
  </si>
  <si>
    <t>STUDIO-GRANADASET-BISQUE</t>
  </si>
  <si>
    <t>Studio Field Granada Set Bisque Unglazed</t>
  </si>
  <si>
    <t>Studio Field Granada Set Bisque Unglazed (1) Granada and (2) Dots per Set</t>
  </si>
  <si>
    <t>STUDIO-GROOVEPEN-BISQUE</t>
  </si>
  <si>
    <t>Studio Field Grooved Pencil Liner Bisque Unglazed</t>
  </si>
  <si>
    <t>STUDIO-HALFDIAMOND-BISQUE</t>
  </si>
  <si>
    <t>Studio Field Half Diamond Bisque Unglazed</t>
  </si>
  <si>
    <t>STUDIO-HEX4-BISQUE</t>
  </si>
  <si>
    <t>Studio Field 4" Hexagon Bisque Unglazed</t>
  </si>
  <si>
    <t>STUDIO-HEX6-BISQUE</t>
  </si>
  <si>
    <t>Studio Field 6" Hexagon Bisque Unglazed</t>
  </si>
  <si>
    <t>STUDIO-HEX8-BISQUE</t>
  </si>
  <si>
    <t>Studio Field 8" Hexagon Bisque Unglazed</t>
  </si>
  <si>
    <t>Studio Field 8" Hexagon Bisque unglazed</t>
  </si>
  <si>
    <t>STUDIO-INBEAK-BISQUE</t>
  </si>
  <si>
    <t>Studio Field Inside Beak Corner Bisque Unglazed</t>
  </si>
  <si>
    <t>STUDIO-INCOVE-BISQUE</t>
  </si>
  <si>
    <t>Studio Field Inside Cove Base Corner Bisque Unglazed</t>
  </si>
  <si>
    <t>STUDIO-INQROUND-BISQUE</t>
  </si>
  <si>
    <t>Studio Field Inside Quarter Round Bisque Unglazed</t>
  </si>
  <si>
    <t>STUDIO-LANTERN-BISQUE</t>
  </si>
  <si>
    <t>Studio Field 5x7 Lantern Bisque Unglazed</t>
  </si>
  <si>
    <t>STUDIO-MINI2CSTAR-BISQUE</t>
  </si>
  <si>
    <t>Studio Field Mini 2C Star Bisque Unglazed</t>
  </si>
  <si>
    <t>STUDIO-MINICROSSPKT-BISQUE</t>
  </si>
  <si>
    <t>Studio Field Mini Cross Picket Bisque Unglazed</t>
  </si>
  <si>
    <t>STUDIO-MOULD1-BISQUE</t>
  </si>
  <si>
    <t>Studio Field Moulding 1 Bisque Unglazed</t>
  </si>
  <si>
    <t>STUDIO-MOULD2-BISQUE</t>
  </si>
  <si>
    <t>Studio Field Moulding 2 Bisque Unglazed</t>
  </si>
  <si>
    <t>STUDIO-MOULD3-BISQUE</t>
  </si>
  <si>
    <t>Studio Field Moulding 3 Bisque Unglazed</t>
  </si>
  <si>
    <t>STUDIO-MOULD4-BISQUE</t>
  </si>
  <si>
    <t>Studio Field Moulding 4 Bisque Unglazed</t>
  </si>
  <si>
    <t>STUDIO-MOULD5-BISQUE</t>
  </si>
  <si>
    <t>Studio Field Moulding 5 Bisque Unglazed</t>
  </si>
  <si>
    <t>STUDIO-MOULDA-BISQUE</t>
  </si>
  <si>
    <t>Studio Field Moulding A Bisque Unglazed</t>
  </si>
  <si>
    <t>STUDIO-MOULDB-BISQUE</t>
  </si>
  <si>
    <t>Studio Field Moulding B Bisque Unglazed</t>
  </si>
  <si>
    <t>STUDIO-OUTCOVE-BISQUE</t>
  </si>
  <si>
    <t>Studio Field Outside Cove Base Corner Bisque Unglazed</t>
  </si>
  <si>
    <t>STUDIO-PATA11-BISQUE</t>
  </si>
  <si>
    <t>Sudio Field 11x11 Pata Grande Bisque Unglazed</t>
  </si>
  <si>
    <t>STUDIO-PATA5-BISQUE</t>
  </si>
  <si>
    <t>Sudio Field 5x5 Pata Grande Bisque Unglazed</t>
  </si>
  <si>
    <t>STUDIO-PENCIL1-BISQUE</t>
  </si>
  <si>
    <t>Studio Field 1" Pencil Liner Bisque Unglazed</t>
  </si>
  <si>
    <t>STUDIO-PENCIL58-BISQUE</t>
  </si>
  <si>
    <t>Studio Field 5/8 Pencil Liner Bisque Unglazed</t>
  </si>
  <si>
    <t>STUDIO-PINNACLE1-BISQUE</t>
  </si>
  <si>
    <t>Studio Field 1" Pinnacle Liner Bisque Unglazed</t>
  </si>
  <si>
    <t>STUDIO-PINNACLE2-BISQUE</t>
  </si>
  <si>
    <t>Studio Field 2" Pinnacle Liner Bisque Unglazed</t>
  </si>
  <si>
    <t>STUDIO-PKT4X12-BISQUE</t>
  </si>
  <si>
    <t>Studio Field 4x12 Picket Bisque Unglazed</t>
  </si>
  <si>
    <t>STUDIO-PKT4X8-BISQUE</t>
  </si>
  <si>
    <t>Studio Field 4x8 Picket Bisque Unglazed</t>
  </si>
  <si>
    <t>STUDIO-PKTSET4X12-BISQUE</t>
  </si>
  <si>
    <t>Studio Field 4x12 Picket Set Bisque Unglazed</t>
  </si>
  <si>
    <t>STUDIO-PKTSET4X8-BISQUE</t>
  </si>
  <si>
    <t>Studio Field 4x8 Picket Set Bisque Unglazed</t>
  </si>
  <si>
    <t>STUDIO-PLINER-BISQUE</t>
  </si>
  <si>
    <t>Studio Field P Liner Bisque Unglazed</t>
  </si>
  <si>
    <t>STUDIO-QTROUND-BISQUE</t>
  </si>
  <si>
    <t>Studio Field Quarter Round Bisque Unglazed</t>
  </si>
  <si>
    <t>STUDIO-QUATREFOIL-BISQUE</t>
  </si>
  <si>
    <t>Studio Field Quatrefoil Bisque Unglazed</t>
  </si>
  <si>
    <t>STUDIO-RUTLAND-BISQUE</t>
  </si>
  <si>
    <t>Studio Field Rutland Moulding Bisque Unglazed</t>
  </si>
  <si>
    <t>STUDIO-SANFELIPE12X13-BISQUE</t>
  </si>
  <si>
    <t>Studio Field 12x13 San Felipe Bisque Unglazed</t>
  </si>
  <si>
    <t>STUDIO-SANFELIPE4X4-BISQUE</t>
  </si>
  <si>
    <t>Studio Field 4x4 San Felipe Bisque Unglazed</t>
  </si>
  <si>
    <t>STUDIO-SBN3-BISQUE</t>
  </si>
  <si>
    <t>Studio Field 3x3 Surface Bullnose Bisque Unglazed</t>
  </si>
  <si>
    <t>3 x 3</t>
  </si>
  <si>
    <t>STUDIO-SBN4-BISQUE</t>
  </si>
  <si>
    <t>Studio Field 4x4 Surface Bullnose Bisque Unglazed</t>
  </si>
  <si>
    <t>STUDIO-SBN6-BISQUE</t>
  </si>
  <si>
    <t>Studio Field 6x6 Surface Bullnose Bisque Unglazed</t>
  </si>
  <si>
    <t>STUDIO-SBNCORNER3-BISQUE</t>
  </si>
  <si>
    <t>Studio Field 3x3 Surface Bullnose Corner Bisque Unglazed</t>
  </si>
  <si>
    <t>STUDIO-SBNCORNER4-BISQUE</t>
  </si>
  <si>
    <t>Studio Field 4x4 Surface Bullnose Corner Bisque Unglazed</t>
  </si>
  <si>
    <t>4x 4</t>
  </si>
  <si>
    <t>STUDIO-SBNCORNER6-BISQUE</t>
  </si>
  <si>
    <t>Studio Field 6x6 Surface Bullnose Corner Bisque Unglazed</t>
  </si>
  <si>
    <t>STUDIO-SBNLS3X6-BISQUE</t>
  </si>
  <si>
    <t>Studio Field 3x6 Long Side Surface Bullnose Bisque Unglazed</t>
  </si>
  <si>
    <t>3 x 6</t>
  </si>
  <si>
    <t>STUDIO-SBNSS3X6-BISQUE</t>
  </si>
  <si>
    <t>Studio Field 3x6 Short Side Surface Bullnose Bisque Unglazed</t>
  </si>
  <si>
    <t>STUDIO-SQLINER-BISQUE</t>
  </si>
  <si>
    <t>Studio Field 1" Square Liner Bisque Unglazed</t>
  </si>
  <si>
    <t>STUDIO-SQSTAR-BISQUE</t>
  </si>
  <si>
    <t>Studio Field Square Star Bisque Unglazed</t>
  </si>
  <si>
    <t>STUDIO-STAGEDLINER-BISQUE</t>
  </si>
  <si>
    <t>Studio Field Staged Liner Bisque Unglazed</t>
  </si>
  <si>
    <t>STUDIO-SWISSCROSS-BISQUE</t>
  </si>
  <si>
    <t>Studio Field Swiss Cross Bisque Unglazed</t>
  </si>
  <si>
    <t>Studio Field Swiss Cross Bisque Unglazed - Monrovia Red</t>
  </si>
  <si>
    <t>STUDIO-TETRIS-BISQUE</t>
  </si>
  <si>
    <t>Studio Field Tetris Bisque Unglazed</t>
  </si>
  <si>
    <t>Studio Field Tetris Bisque Unglazed - Monrovia Red</t>
  </si>
  <si>
    <t>STUDIO-TRIANGLE6-BISQUE</t>
  </si>
  <si>
    <t>Studio Field 6x6 Triangle Bisque Unglazed</t>
  </si>
  <si>
    <t>STUDIO-VCAP-BISQUE</t>
  </si>
  <si>
    <t>Studio Field V Cap Bisque Unglazed</t>
  </si>
  <si>
    <t>STUDIO-VCAPCORNER-BISQUE</t>
  </si>
  <si>
    <t>Studio Field V Cap Corner Bisque Unglazed</t>
  </si>
  <si>
    <t>STUDIO-WATERBURY-BISQUE</t>
  </si>
  <si>
    <t>Studio Field Waterbury Moulding Bisque Unglazed</t>
  </si>
  <si>
    <t>STUDIO-WINGPKT-BISQUE</t>
  </si>
  <si>
    <t>Studio Field Wing Picket Bisque Unglazed</t>
  </si>
  <si>
    <t>STUDIO1X9-BISQUE</t>
  </si>
  <si>
    <t>Studio Field 1x9 Bisque Unglazed</t>
  </si>
  <si>
    <t>STUDIO2-BISQUE</t>
  </si>
  <si>
    <t>Studio Field 2x2 Bisque Unglazed</t>
  </si>
  <si>
    <t>STUDIO2X4-BISQUE</t>
  </si>
  <si>
    <t>Studio Field 2x4 Bisque Unglazed</t>
  </si>
  <si>
    <t>STUDIO2X6-BISQUE</t>
  </si>
  <si>
    <t>Studio Field 2x6 Bisque Unglazed</t>
  </si>
  <si>
    <t>STUDIO2X8-BISQUE</t>
  </si>
  <si>
    <t>Studio Field 2x8 Bisque Unglazed</t>
  </si>
  <si>
    <t>STUDIO3-BISQUE</t>
  </si>
  <si>
    <t>Studio Field 3x3 Bisque Unglazed</t>
  </si>
  <si>
    <t>STUDIO3X6-BISQUE</t>
  </si>
  <si>
    <t>Studio Field 3x6 Bisque Unglazed</t>
  </si>
  <si>
    <t>STUDIO4-BISQUE</t>
  </si>
  <si>
    <t>Studio Field 4x4 Bisque Unglazed</t>
  </si>
  <si>
    <t>STUDIO4X8-BISQUE</t>
  </si>
  <si>
    <t>Studio Field 4x8 Bisque Unglazed</t>
  </si>
  <si>
    <t>STUDIO5-BISQUE</t>
  </si>
  <si>
    <t>Studio Field 5x5 Bisque Unglazed</t>
  </si>
  <si>
    <t>STUDIO6-BISQUE</t>
  </si>
  <si>
    <t>Studio Field 6x6 Bisque Unglazed</t>
  </si>
  <si>
    <t>STUDIO8-BISQUE</t>
  </si>
  <si>
    <t>Studio Field 8x8 Bisque Unglazed</t>
  </si>
  <si>
    <t>Studio Field Wing Picket Bisque Unglazed (Arabesque 2A, 2B)</t>
  </si>
  <si>
    <t>Studio Field Cross Picket Bisque Unglazed (Arabesque 2B, 2C)</t>
  </si>
  <si>
    <t>Studio Field Mini 2C Star Bisque Unglazed (Arabesque Mini 2C)</t>
  </si>
  <si>
    <t>Studio Field Mini Cross Picket Bisque Unglazed (Arabesque Mini 2C)</t>
  </si>
  <si>
    <t>Studio Field 2C Star Bisque Unglazed (Arabesque 2C)</t>
  </si>
  <si>
    <t>Studio Field 4 Point Star Bisque Unglazed (Arabesque 4)</t>
  </si>
  <si>
    <t>Studio Field 3x4 Eye of Felipe Bisque Unglazed (Arabesque Mini 5A, 5B)</t>
  </si>
  <si>
    <t>Studio Field 9x12 Eye of Felipe Bisque Unglazed (Arabesque 5A, 5B)</t>
  </si>
  <si>
    <t>Studio Field Quatrefoil Bisque Unglazed (Arabesque 8C)</t>
  </si>
  <si>
    <t>Studio Field 8C Cross Bisque Unglazed  (Arabesque 8C)</t>
  </si>
  <si>
    <t>Studio Field 9A Star Bisque Unglazed (Arabesque 9A)</t>
  </si>
  <si>
    <t>Studio Field 9B Spear Bisque Unglazed (Arabesque 9B)</t>
  </si>
  <si>
    <t>Studio Field 9C Spear Bisque Unglazed  (Arabesque 9C)</t>
  </si>
  <si>
    <t>Studio Field Square Star Bisque Unglazed (Arabesque 11A, 11B)</t>
  </si>
  <si>
    <t>Studio Field 11A Cross Bisque Unglazed (Arabesque 11A)</t>
  </si>
  <si>
    <t>Studio Field 11B Cross Bisque Unglazed (Arabesque 11B)</t>
  </si>
  <si>
    <t>Studio Field 12 Fat Bisque Unglazed (Arabesque 12)</t>
  </si>
  <si>
    <t>Studio Field 12 Skinny Bisque Unglazed (Arabesque 12)</t>
  </si>
  <si>
    <t>Box</t>
  </si>
  <si>
    <t>ART-ARAB8C-PARENT : QSBOX-ART-ARAB8C-WINSLET</t>
  </si>
  <si>
    <t xml:space="preserve"> QSBOX-ART-ARAB11A-CREMEFRAICHE-VINTAGE</t>
  </si>
  <si>
    <t>QSBOX-ART-ARAB12-HACIENDA-LIMESTONE</t>
  </si>
  <si>
    <t>QSBOX-ART-ARAB13-EARLYGRAY-LIMESTONE</t>
  </si>
  <si>
    <t>QSBOX-ART-ARAB2C-MAGNOLIA-LIMESTONE</t>
  </si>
  <si>
    <t>QSBOX-ART-HEX6-CREMEFRAICHE-VINTAGE</t>
  </si>
  <si>
    <t>QSBOX-ART-HEX6-NORMANDYCREAM-VINTAGE</t>
  </si>
  <si>
    <t>QSBOX-ART8X12-COTTOCHOCOLATE-LIMESTONE</t>
  </si>
  <si>
    <t>QSBOX-ANTIK2X8-CREMEFRAICHE-LIMESTONE</t>
  </si>
  <si>
    <t>QSBOX-STANDARD2X8-EARLYGRAY-LIMESTONE</t>
  </si>
  <si>
    <t>2026 Price Per SqFt</t>
  </si>
  <si>
    <t>2026 Piece Price</t>
  </si>
  <si>
    <t xml:space="preserve">    </t>
  </si>
  <si>
    <t>STUDIO-AMARYLLIS</t>
  </si>
  <si>
    <t>Studio Amaryllis Set</t>
  </si>
  <si>
    <t>Studio Field Amaryllis Set (1) Leaf and (1) Flower per Set</t>
  </si>
  <si>
    <t>45/26</t>
  </si>
  <si>
    <t>STUDIO4-CORDUROY</t>
  </si>
  <si>
    <t>Studio Field 4x4 Corduroy</t>
  </si>
  <si>
    <t>STUDIO2X8-CORDUROY</t>
  </si>
  <si>
    <t>Studio Field 2x8 Corduroy</t>
  </si>
  <si>
    <t>STUDIO4X8-CORDUROY</t>
  </si>
  <si>
    <t>Studio Field 4x8 Corduroy</t>
  </si>
  <si>
    <t>RR-FLAT</t>
  </si>
  <si>
    <t>RR Diamond Flat</t>
  </si>
  <si>
    <t>2 3/4 x 2 7/8</t>
  </si>
  <si>
    <t>RR-HIGH</t>
  </si>
  <si>
    <t>RR Diamond Convex</t>
  </si>
  <si>
    <t>RR-LOW</t>
  </si>
  <si>
    <t>RR Diamond Concave</t>
  </si>
  <si>
    <t>RR Collection</t>
  </si>
  <si>
    <t>Metallic Glaze Series</t>
  </si>
  <si>
    <t>Palm Royale</t>
  </si>
  <si>
    <t>PR-BACKSTROKE-1</t>
  </si>
  <si>
    <t>Palm Royale Back Stroke 1 - 6x6</t>
  </si>
  <si>
    <t>PR-BACKSTROKE-2</t>
  </si>
  <si>
    <t>Palm Royale Back Stroke 2 - 6x6</t>
  </si>
  <si>
    <t>PR-COCOANUTROW-1</t>
  </si>
  <si>
    <t>Palm Royale Cocoanut Row 1 - 6x6</t>
  </si>
  <si>
    <t>PR-COCOANUTROW-2</t>
  </si>
  <si>
    <t>Palm Royale Cocoanut Row 2 - 6x6</t>
  </si>
  <si>
    <t>PR-GILDEDHIBISCUS-1</t>
  </si>
  <si>
    <t>Palm Royale Gilded Hibiscus 1- 6x6</t>
  </si>
  <si>
    <t>PR-GILDEDHIBISCUS-2</t>
  </si>
  <si>
    <t>Palm Royale Gilded Hibiscus 2 - 6x6</t>
  </si>
  <si>
    <t>PR-ISLANDKEY-1</t>
  </si>
  <si>
    <t>Palm Royale Island Key 1 - 6x6</t>
  </si>
  <si>
    <t>PR-ISLANDKEY-2</t>
  </si>
  <si>
    <t>Palm Royale Island Key 2 - 6x6</t>
  </si>
  <si>
    <t>PR-MOROCCANHEART-1</t>
  </si>
  <si>
    <t>Palm Royale Moroccan Heart 1- 6x6</t>
  </si>
  <si>
    <t>PR-MOROCCANHEART-2</t>
  </si>
  <si>
    <t>Palm Royale Moroccan Heart 2- 6x6</t>
  </si>
  <si>
    <t>PR-PALMROYALE-1</t>
  </si>
  <si>
    <t>Palm Royale Palm Royale 1 - 6x6</t>
  </si>
  <si>
    <t>PR-PALMROYALE-2</t>
  </si>
  <si>
    <t>Palm Royale Palm Royale 2- 6x6</t>
  </si>
  <si>
    <t>PR-PEACOCK</t>
  </si>
  <si>
    <t>Palm Royale Peacock Mural (60) 6x6 Tiles Per Design Set</t>
  </si>
  <si>
    <t>PR-PUCKERUP-1</t>
  </si>
  <si>
    <t>Palm Royale Pucker Up 1 - 6" Hexagon</t>
  </si>
  <si>
    <t>PR-PUCKERUP-2</t>
  </si>
  <si>
    <t>Palm Royale Pucker Up 2 - 6" Hexagon</t>
  </si>
  <si>
    <t>PR-ROYALPOINCIANA-1</t>
  </si>
  <si>
    <t>Palm Royale Royal Poinciana 1 - 6x6</t>
  </si>
  <si>
    <t>PR-ROYALPOINCIANA-2</t>
  </si>
  <si>
    <t>Palm Royale Royal Poinciana 2- 6x6</t>
  </si>
  <si>
    <t>PR-SEASIDESCROLL-1</t>
  </si>
  <si>
    <t>Palm Royale Seaside Scroll 1 - 6x6</t>
  </si>
  <si>
    <t>PR-SEASIDESCROLL-2</t>
  </si>
  <si>
    <t>Palm Royale Seaside Scroll 2 - 6x6</t>
  </si>
  <si>
    <t>PR-SEASIDESERENADE-1</t>
  </si>
  <si>
    <t>Palm Royale Seaside Serenade 1 - 6x6</t>
  </si>
  <si>
    <t>PR-SEASIDESERENADE-2</t>
  </si>
  <si>
    <t>Palm Royale Seaside Serenade 2 - 6x6</t>
  </si>
  <si>
    <t>PR-SEASPRAY-1</t>
  </si>
  <si>
    <t>Palm Royale Sea Spray 1 - 6" Hexagon</t>
  </si>
  <si>
    <t>PR-SEASPRAY-2</t>
  </si>
  <si>
    <t>Palm Royale Sea Spray 2 - 6" Hexagon</t>
  </si>
  <si>
    <t>PR-SWIMMER1</t>
  </si>
  <si>
    <t>Palm Royale Swimmer 1 - 6x6</t>
  </si>
  <si>
    <t>PR-SWIMMER2</t>
  </si>
  <si>
    <t>Palm Royale Swimmer 2 - 6x6</t>
  </si>
  <si>
    <t>KLE Series</t>
  </si>
  <si>
    <t>KLE8-A-WHITEBLUE</t>
  </si>
  <si>
    <t>KLE8-B-WHITEBLUE</t>
  </si>
  <si>
    <t>KLE8-A-WHITE</t>
  </si>
  <si>
    <t>KLE8-B-WHITE</t>
  </si>
  <si>
    <t>KLE-A 8x8 White and Blue</t>
  </si>
  <si>
    <t>KLE-B 8x8 White and Blue</t>
  </si>
  <si>
    <t>KLE-A 8x8 White</t>
  </si>
  <si>
    <t>KLE-B 8x8 White</t>
  </si>
  <si>
    <t>CLARA-AMARYLLIS</t>
  </si>
  <si>
    <t>CLARA Tierra Madre Amaryllis Set</t>
  </si>
  <si>
    <t>CLARA Tierra Madre Amaryllis Set (1) Leaf and (1) Flower per Set</t>
  </si>
  <si>
    <t>METOLIUS-AMARYLLIS</t>
  </si>
  <si>
    <t>Metolius Ridge Amaryllis Set</t>
  </si>
  <si>
    <t>Metolius Ridge Amaryllis Set (1) Leaf and (1) Flower per Set</t>
  </si>
  <si>
    <t>Corduroy Collection</t>
  </si>
  <si>
    <t>Blonde Amaryllis Set</t>
  </si>
  <si>
    <t>Blonde Field Amaryllis Set (1) Leaf and (1) Flower per Set</t>
  </si>
  <si>
    <t>BLONDE-AMARYLLIS</t>
  </si>
  <si>
    <t>In Stock Box Artillo Arabesque Pattern 11A Creme Fraiche</t>
  </si>
  <si>
    <t>In Stock Box Artillo Arabesque 11A Creme Fraiche (32 Pieces of 11A Cross and 32 Pieces of Square Star per Box)</t>
  </si>
  <si>
    <t>In Stock Box Artillo Arabesque Pattern 12 Hacienda Limestone</t>
  </si>
  <si>
    <t>In Stock Box Artillo Arabesque 12 Hacienda Limestone (24 Pieces of 12 Fat and 24 Pieces 12 Skinny per Box)</t>
  </si>
  <si>
    <t>In Stock Box Artillo Arabesque Pattern 13 Early Gray Limestone</t>
  </si>
  <si>
    <t>In Stock Box Artillo Arabesque Pattern 13 Early Gray Limestone (17 Pieces of Clover and 17 Pieces of 13 Cross per Box)</t>
  </si>
  <si>
    <t>In Stock Box Artillo Arabesque Pattern 2C Magnolia</t>
  </si>
  <si>
    <t>In Stock Box Artillo Arabesque Pattern 2C Magnolia (11 Pieces of 2C Star and 11 Pieces of Cross Picket per Box)</t>
  </si>
  <si>
    <t>In Stock Box Artillo 6" Hexagon Creme Fraiche</t>
  </si>
  <si>
    <t>In Stock Box Artillo 6" Hexagon Creme Fraiche Vintage (28 Pieces per Box)</t>
  </si>
  <si>
    <t>In Stock Box Artillo 6" Hexagon Normandy Cream Vintage</t>
  </si>
  <si>
    <t>In Stock Box Artillo 6" Hexagon Normandy Cream Vintage (28 Pieces per Box)</t>
  </si>
  <si>
    <t>In Stock Box Artillo 8x12 Cotto Chocolate Limestone</t>
  </si>
  <si>
    <t>In Stock Box Antik 2x8 Creme Fraiche Limestone</t>
  </si>
  <si>
    <t>In Stock Box Antik 2x8 Creme Fraiche Limestone (72 Pieces per Box)</t>
  </si>
  <si>
    <t>In Stock Box Standard 2x8 Early Gray Limestone</t>
  </si>
  <si>
    <t>In Stock Box Standard 2x8 Early Gray Limestone (66 Pieces per Box)</t>
  </si>
  <si>
    <t>In Stock Box Artillo Arabesque Pattern 8C Winslet</t>
  </si>
  <si>
    <t>In Stock Box Artillo Arabesque 8C Winslet (32 Pieces of Quatrefoil and 32 Pieces 8C Cross per Box)</t>
  </si>
  <si>
    <t>ART-SWERVE</t>
  </si>
  <si>
    <t>Artillo Swerve Set</t>
  </si>
  <si>
    <t>ART-VGE</t>
  </si>
  <si>
    <t>Artillo Van Gogh's Ear</t>
  </si>
  <si>
    <t>12x15 1/2</t>
  </si>
  <si>
    <t>M3LD</t>
  </si>
  <si>
    <t>BRUTE-A</t>
  </si>
  <si>
    <t>M3LD Brute A</t>
  </si>
  <si>
    <t>20 x 20</t>
  </si>
  <si>
    <t>BRUTE-B</t>
  </si>
  <si>
    <t>M3LD Brute B</t>
  </si>
  <si>
    <t>BRUIN</t>
  </si>
  <si>
    <t>M3LD Bruin</t>
  </si>
  <si>
    <t>1 - 1 12</t>
  </si>
  <si>
    <t>ECHO16</t>
  </si>
  <si>
    <t>Echo 16x16 Tile</t>
  </si>
  <si>
    <t>ECHO8</t>
  </si>
  <si>
    <t>Echo 8x8 Tile</t>
  </si>
  <si>
    <t>ECHO16X24</t>
  </si>
  <si>
    <t>Echo 16x24 Tile</t>
  </si>
  <si>
    <t>ECHO8X16</t>
  </si>
  <si>
    <t>Echo 8x16 Tile</t>
  </si>
  <si>
    <t>Echo Series</t>
  </si>
  <si>
    <t>FLOWAYS-SET</t>
  </si>
  <si>
    <t>Floways 3 Piece Set</t>
  </si>
  <si>
    <t>15 5/8 x 15 5/8 Shape</t>
  </si>
  <si>
    <t>7x7</t>
  </si>
  <si>
    <t>Floways</t>
  </si>
  <si>
    <t>FLOWAYS-1</t>
  </si>
  <si>
    <t>Floways Model 1</t>
  </si>
  <si>
    <t>FLOWAYS-2</t>
  </si>
  <si>
    <t>Floways Model 2</t>
  </si>
  <si>
    <t>FLOWAYS-3</t>
  </si>
  <si>
    <t>Floways Model 3</t>
  </si>
  <si>
    <t>Base Price</t>
  </si>
  <si>
    <t>Stone Born</t>
  </si>
  <si>
    <t>SB-2x12-GLOW-HONED</t>
  </si>
  <si>
    <t>Stone Born 2x12 Glow Honed</t>
  </si>
  <si>
    <t>2x12</t>
  </si>
  <si>
    <t>SB-2X12-SUNDRIFT-HONED</t>
  </si>
  <si>
    <t>Stone Born 2x12 Sundrift Honed</t>
  </si>
  <si>
    <t>SB-2X12-VESPER-HONED</t>
  </si>
  <si>
    <t>Stone Born 2x12 Vesper Honed</t>
  </si>
  <si>
    <t>SB-4X12-GLOW-HONED</t>
  </si>
  <si>
    <t>Stone Born 4x12 Glow Honed</t>
  </si>
  <si>
    <t>4x12</t>
  </si>
  <si>
    <t>SB-4X12-SUNDRIFT-HONED</t>
  </si>
  <si>
    <t>Stone Born 4x12 Sundrift Honed</t>
  </si>
  <si>
    <t>SB-4X12-VESPER-HONED</t>
  </si>
  <si>
    <t>Stone Born 4x12 Vesper Honed</t>
  </si>
  <si>
    <t>SB-4X4-GLOW-HONED</t>
  </si>
  <si>
    <t>Stone Born 4x4 Glow Honed</t>
  </si>
  <si>
    <t>4x4</t>
  </si>
  <si>
    <t>SB-4X4-SUNDRIFT-HONED</t>
  </si>
  <si>
    <t>Stone Born 4x4 Sundrift Honed</t>
  </si>
  <si>
    <t>Stone Born 4x4 Desert Honed.</t>
  </si>
  <si>
    <t>SB-4X4-VESPER-HONED</t>
  </si>
  <si>
    <t>Stone Born 4x4 Vesper Honed</t>
  </si>
  <si>
    <t>Stone Born 4x4 Vesper Honed.</t>
  </si>
  <si>
    <t>TWM14-BA</t>
  </si>
  <si>
    <t>1x4 Timeworn Mesh Bianco Antico</t>
  </si>
  <si>
    <t>TWM14-CR</t>
  </si>
  <si>
    <t>1x4 Timeworn Mesh Carrara</t>
  </si>
  <si>
    <t>TWM2HC-BA</t>
  </si>
  <si>
    <t>Irregular Hand Cut Timeworn Mesh Bianco Antico</t>
  </si>
  <si>
    <t>TWM2HC-CR</t>
  </si>
  <si>
    <t>Irregular Hand Cut Timeworn Mesh Carrara</t>
  </si>
  <si>
    <t>TWMHB6TN-BA</t>
  </si>
  <si>
    <t>1x1-2x6 Timeworn Mesh Bianco Antico</t>
  </si>
  <si>
    <t>TWMHB6TN-CR</t>
  </si>
  <si>
    <t>1x1-2x6 Timeworn Mesh Carrara</t>
  </si>
  <si>
    <t>TWMHX35-BA</t>
  </si>
  <si>
    <t>Hexagon Timeworn Mesh Bianco Antico</t>
  </si>
  <si>
    <t>TWMHX35-CR</t>
  </si>
  <si>
    <t>Hexagon Timeworn Mesh Carrara</t>
  </si>
  <si>
    <t>Timeworn</t>
  </si>
  <si>
    <t>Catalina Brick</t>
  </si>
  <si>
    <t>CB-COBBLE4-BROWNFLASHED</t>
  </si>
  <si>
    <t>Catalina Brick Cobble Brown Flashed</t>
  </si>
  <si>
    <t>Catalina Brick Cobble 3-5/8" x 3-5/8" x 2-1/4" Brown Flashed</t>
  </si>
  <si>
    <t>CB-COBBLE4-BURGUNDY</t>
  </si>
  <si>
    <t>Catalina Brick Cobble Burgundy</t>
  </si>
  <si>
    <t>Catalina Brick Cobble 3-5/8" x 3-5/8" x 2-1/4" Burgundy</t>
  </si>
  <si>
    <t>CB-COBBLE4-CHARCOAL</t>
  </si>
  <si>
    <t>Catalina Brick Cobble Charcoal</t>
  </si>
  <si>
    <t>Catalina Brick Cobble 3-5/8" x 3-5/8" x 2-1/4" Charcoal</t>
  </si>
  <si>
    <t>CB-COBBLE4-DARKIRONSPOT</t>
  </si>
  <si>
    <t>Catalina Brick Cobble Dark Ironspot</t>
  </si>
  <si>
    <t>Catalina Brick Cobble 3-5/8" x 3-5/8" x 2-1/4" Dark Ironspot</t>
  </si>
  <si>
    <t>CB-COBBLE4-LIGHTIRONSPOT</t>
  </si>
  <si>
    <t>Catalina Brick Cobble Light Iron Spot</t>
  </si>
  <si>
    <t>Catalina Brick Cobble 3-5/8" x 3-5/8" x 2-1/4" Light Iron Spot</t>
  </si>
  <si>
    <t>CB-COBBLE4-MEDIUMIRONSPOT</t>
  </si>
  <si>
    <t>Catalina Brick Cobble Medium Ironspot</t>
  </si>
  <si>
    <t>Catalina Brick Cobble 3-5/8" x 3-5/8" x 2-1/4" Medium Ironspot</t>
  </si>
  <si>
    <t>CB-COBBLE4-PUEBLOFLASHED</t>
  </si>
  <si>
    <t>Catalina Brick Cobble Pueblo Flashed</t>
  </si>
  <si>
    <t>Catalina Brick Cobble 3-5/8" x 3-5/8" x 2-1/4" Pueblo Flashed</t>
  </si>
  <si>
    <t>CB-COBBLE4-REDFLASHED</t>
  </si>
  <si>
    <t>Catalina Brick Cobble Red Flashed</t>
  </si>
  <si>
    <t>Catalina Brick Cobble 3-5/8" x 3-5/8" x 2-1/4" Red Flashed</t>
  </si>
  <si>
    <t>CB-COBBLE4-ROSETAN</t>
  </si>
  <si>
    <t>Catalina Brick Cobble Rose Tan</t>
  </si>
  <si>
    <t>Catalina Brick Cobble 3-5/8" x 3-5/8" x 2-1/4" Rose Tan</t>
  </si>
  <si>
    <t>CB-COBBLE4-SALTILLO</t>
  </si>
  <si>
    <t>Catalina Brick Cobble Saltillo</t>
  </si>
  <si>
    <t>Catalina Brick Cobble 3-5/8" x 3-5/8" x 2-1/4" Saltillo</t>
  </si>
  <si>
    <t>CB-COBBLE4-STERLINGGREY</t>
  </si>
  <si>
    <t>Catalina Brick Cobble Sterling Grey</t>
  </si>
  <si>
    <t>Catalina Brick Cobble 3-5/8" x 3-5/8" x 2-1/4" Sterling Grey</t>
  </si>
  <si>
    <t>CB-COBBLE4-SUNSETRED</t>
  </si>
  <si>
    <t>Catalina Brick Cobble Sunset Red</t>
  </si>
  <si>
    <t>Catalina Brick Cobble 3-5/8" x 3-5/8" x 2-1/4" Sunset Red</t>
  </si>
  <si>
    <t>2-1/4"</t>
  </si>
  <si>
    <t>CB-PAVER4X8-BROWNFLASHED</t>
  </si>
  <si>
    <t>Catalina Brick Paver  Brown Flashed</t>
  </si>
  <si>
    <t>Catalina Brick Paver 3-5/8" x 7-5/8" x 2-1/4" Brown Flashed</t>
  </si>
  <si>
    <t>4x8</t>
  </si>
  <si>
    <t>CB-PAVER4X8-BURGUNDY</t>
  </si>
  <si>
    <t>Catalina Brick Paver  Burgundy</t>
  </si>
  <si>
    <t>Catalina Brick Paver 3-5/8" x 7-5/8" x 2-1/4" Burgundy</t>
  </si>
  <si>
    <t>CB-PAVER4X8-CHARCOAL</t>
  </si>
  <si>
    <t>Catalina Brick Paver  Charcoal</t>
  </si>
  <si>
    <t>Catalina Brick Paver 3-5/8" x 7-5/8" x 2-1/4" Charcoal</t>
  </si>
  <si>
    <t>CB-PAVER4X8-DARKIRONSPOT</t>
  </si>
  <si>
    <t>Catalina Brick Paver  Dark Ironspot</t>
  </si>
  <si>
    <t>Catalina Brick Paver 3-5/8" x 7-5/8" x 2-1/4" Dark Ironspot</t>
  </si>
  <si>
    <t>CB-PAVER4X8-LIGHTIRONSPOT</t>
  </si>
  <si>
    <t>Catalina Brick Paver  Light Iron Spot</t>
  </si>
  <si>
    <t>Catalina Brick Paver 3-5/8" x 7-5/8" x 2-1/4" Light Iron Spot</t>
  </si>
  <si>
    <t>CB-PAVER4X8-MEDIUMIRONSPOT</t>
  </si>
  <si>
    <t>Catalina Brick Paver  Medium Ironspot</t>
  </si>
  <si>
    <t>Catalina Brick Paver 3-5/8" x 7-5/8" x 2-1/4" Medium Ironspot</t>
  </si>
  <si>
    <t>CB-PAVER4X8-PUEBLOFLASHED</t>
  </si>
  <si>
    <t>Catalina Brick Paver  Pueblo Flashed</t>
  </si>
  <si>
    <t>Catalina Brick Paver 3-5/8" x 7-5/8" x 2-1/4" Pueblo Flashed</t>
  </si>
  <si>
    <t>CB-PAVER4X8-REDFLASHED</t>
  </si>
  <si>
    <t>Catalina Brick Paver  Red Flashed</t>
  </si>
  <si>
    <t>Catalina Brick Paver 3-5/8" x 7-5/8" x 2-1/4" Red Flashed</t>
  </si>
  <si>
    <t>CB-PAVER4X8-ROSETAN</t>
  </si>
  <si>
    <t>Catalina Brick Paver  Rose Tan</t>
  </si>
  <si>
    <t>Catalina Brick Paver 3-5/8" x 7-5/8" x 2-1/4" Rose Tan</t>
  </si>
  <si>
    <t>CB-PAVER4X8-SALTILLO</t>
  </si>
  <si>
    <t>Catalina Brick Paver  Saltillo</t>
  </si>
  <si>
    <t>Catalina Brick Paver 3-5/8" x 7-5/8" x 2-1/4" Saltillo</t>
  </si>
  <si>
    <t>CB-PAVER4X8-STERLINGGREY</t>
  </si>
  <si>
    <t>Catalina Brick Paver  Sterling Grey</t>
  </si>
  <si>
    <t>Catalina Brick Paver 3-5/8" x 7-5/8" x 2-1/4" Sterling Grey</t>
  </si>
  <si>
    <t>CB-PAVER4X8-SUNSETRED</t>
  </si>
  <si>
    <t>Catalina Brick Paver  Sunset Red</t>
  </si>
  <si>
    <t>Catalina Brick Paver 3-5/8" x 7-5/8" x 2-1/4" Sunset Red</t>
  </si>
  <si>
    <t>Artazzo Clay</t>
  </si>
  <si>
    <t>AC1X8-BARRO</t>
  </si>
  <si>
    <t>Artazzo Clay 1X8 Barro</t>
  </si>
  <si>
    <t>Artazzo Clay 1-1/8"x 7-5/8" x 5/8" Barro</t>
  </si>
  <si>
    <t>1x8</t>
  </si>
  <si>
    <t>5/8 "</t>
  </si>
  <si>
    <t>AC1X8-CANELA</t>
  </si>
  <si>
    <t>Artazzo Clay 1X8 Canela</t>
  </si>
  <si>
    <t>Artazzo Clay 1-1/8"x 7-5/8" x 5/8" Canela</t>
  </si>
  <si>
    <t>AC1X8-CANYON</t>
  </si>
  <si>
    <t>Artazzo Clay 1X8 Canyon Blend</t>
  </si>
  <si>
    <t>Artazzo Clay 1-1/8"x 7-5/8" x 5/8" Canyon Blend</t>
  </si>
  <si>
    <t>AC1X8-CARBONE</t>
  </si>
  <si>
    <t>Artazzo Clay 1X8 Carbone</t>
  </si>
  <si>
    <t>Artazzo Clay 1-1/8"x 7-5/8" x 5/8" Carbone</t>
  </si>
  <si>
    <t>AC1X8-CHIANTI</t>
  </si>
  <si>
    <t>Artazzo Clay 1X8 Chianti</t>
  </si>
  <si>
    <t>Artazzo Clay 1-1/8"x 7-5/8" x 5/8" Chianti</t>
  </si>
  <si>
    <t>AC1X8-DAWN</t>
  </si>
  <si>
    <t>Artazzo Clay 1X8 Dawn Blend</t>
  </si>
  <si>
    <t>Artazzo Clay 1-1/8"x 7-5/8" x 5/8" Dawn Blend</t>
  </si>
  <si>
    <t>AC1X8-ESPRESSO</t>
  </si>
  <si>
    <t>Artazzo Clay 1X8 Espresso</t>
  </si>
  <si>
    <t>Artazzo Clay 1-1/8"x 7-5/8" x 5/8" Espresso</t>
  </si>
  <si>
    <t>AC1X8-FUEGO</t>
  </si>
  <si>
    <t>Artazzo Clay 1X8 Fuego Blend</t>
  </si>
  <si>
    <t>Artazzo Clay 1-1/8"x 7-5/8" x 5/8" Fuego Blend</t>
  </si>
  <si>
    <t>AC1X8-MATTONE</t>
  </si>
  <si>
    <t>Artazzo Clay 1X8 Mattone</t>
  </si>
  <si>
    <t>Artazzo Clay 1-1/8"x 7-5/8" x 5/8" Mattone</t>
  </si>
  <si>
    <t>AC1X8-MESA</t>
  </si>
  <si>
    <t>Artazzo Clay 1X8 Mesa</t>
  </si>
  <si>
    <t>Artazzo Clay 1-1/8"x 7-5/8" x 5/8" Mesa</t>
  </si>
  <si>
    <t>AC1X8-ORO</t>
  </si>
  <si>
    <t>Artazzo Clay 1X8 Oro</t>
  </si>
  <si>
    <t>Artazzo Clay 1-1/8"x 7-5/8" x 5/8" Oro</t>
  </si>
  <si>
    <t>AC1X8-PERLA</t>
  </si>
  <si>
    <t>Artazzo Clay 1X8 Perla Blend</t>
  </si>
  <si>
    <t>Artazzo Clay 1-1/8"x 7-5/8" x 5/8" Perla Blend</t>
  </si>
  <si>
    <t>AC1X8-PIETRA</t>
  </si>
  <si>
    <t>Artazzo Clay 1X8 Pietra</t>
  </si>
  <si>
    <t>Artazzo Clay 1-1/8"x 7-5/8" x 5/8" Pietra</t>
  </si>
  <si>
    <t>AC1X8-ROSA</t>
  </si>
  <si>
    <t>Artazzo Clay 1X8 Rosa</t>
  </si>
  <si>
    <t>Artazzo Clay 1-1/8"x 7-5/8" x 5/8" Rosa</t>
  </si>
  <si>
    <t>AC1X8-RUBINO</t>
  </si>
  <si>
    <t>Artazzo Clay 1X8 Rubino</t>
  </si>
  <si>
    <t>Artazzo Clay 1-1/8"x 7-5/8" x 5/8" Rubino</t>
  </si>
  <si>
    <t>AC1X8-SOMBRA</t>
  </si>
  <si>
    <t>Artazzo Clay 1X8 Sombra</t>
  </si>
  <si>
    <t>Artazzo Clay 1-1/8"x 7-5/8" x 5/8" Sombra</t>
  </si>
  <si>
    <t>AC1X8-SPECTRA</t>
  </si>
  <si>
    <t>Artazzo Clay 1X8 Spectra Blend</t>
  </si>
  <si>
    <t>Artazzo Clay 1-1/8"x 7-5/8" x 5/8" Spectra Blend</t>
  </si>
  <si>
    <t>AC1X8-TERRANO</t>
  </si>
  <si>
    <t>Artazzo Clay 1X8 Terrano Blend</t>
  </si>
  <si>
    <t>Artazzo Clay 1-1/8"x 7-5/8" x 5/8" Terrano Blend</t>
  </si>
  <si>
    <t>AC2X4-BARRO</t>
  </si>
  <si>
    <t>Artazzo Clay 2X4 Barro</t>
  </si>
  <si>
    <t>Artazzo Clay 2-1/4"x 3-3/4" x 5/8" Barro</t>
  </si>
  <si>
    <t>2x4</t>
  </si>
  <si>
    <t>AC2X4-CANELA</t>
  </si>
  <si>
    <t>Artazzo Clay 2X4 Canela</t>
  </si>
  <si>
    <t>Artazzo Clay 2-1/4"x 3-3/4" x 5/8" Canela</t>
  </si>
  <si>
    <t>AC2X4-CANYON</t>
  </si>
  <si>
    <t>Artazzo Clay 2X4 Canyon Blend</t>
  </si>
  <si>
    <t>Artazzo Clay 2-1/4"x 3-3/4" x 5/8" Canyon Blend</t>
  </si>
  <si>
    <t>AC2X4-CARBONE</t>
  </si>
  <si>
    <t>Artazzo Clay 2X4 Carbone</t>
  </si>
  <si>
    <t>Artazzo Clay 2-1/4"x 3-3/4" x 5/8" Carbone</t>
  </si>
  <si>
    <t>AC2X4-CHIANTI</t>
  </si>
  <si>
    <t>Artazzo Clay 2X4 Chianti</t>
  </si>
  <si>
    <t>Artazzo Clay 2-1/4"x 3-3/4" x 5/8" Chianti</t>
  </si>
  <si>
    <t>AC2X4-DAWN</t>
  </si>
  <si>
    <t>Artazzo Clay 2X4 Dawn Blend</t>
  </si>
  <si>
    <t>Artazzo Clay 2-1/4"x 3-3/4" x 5/8" Dawn Blend</t>
  </si>
  <si>
    <t>AC2X4-ESPRESSO</t>
  </si>
  <si>
    <t>Artazzo Clay 2X4 Espresso</t>
  </si>
  <si>
    <t>Artazzo Clay 2-1/4"x 3-3/4" x 5/8" Espresso</t>
  </si>
  <si>
    <t>AC2X4-FUEGO</t>
  </si>
  <si>
    <t>Artazzo Clay 2X4 Fuego Blend</t>
  </si>
  <si>
    <t>Artazzo Clay 2-1/4"x 3-3/4" x 5/8" Fuego Blend</t>
  </si>
  <si>
    <t>AC2X4-MATTONE</t>
  </si>
  <si>
    <t>Artazzo Clay 2X4 Mattone</t>
  </si>
  <si>
    <t>Artazzo Clay 2-1/4"x 3-3/4" x 5/8" Mattone</t>
  </si>
  <si>
    <t>AC2X4-MESA</t>
  </si>
  <si>
    <t>Artazzo Clay 2X4 Mesa</t>
  </si>
  <si>
    <t>Artazzo Clay 2-1/4"x 3-3/4" x 5/8" Mesa</t>
  </si>
  <si>
    <t>AC2X4-ORO</t>
  </si>
  <si>
    <t>Artazzo Clay 2X4 Oro</t>
  </si>
  <si>
    <t>Artazzo Clay 2-1/4"x 3-3/4" x 5/8" Oro</t>
  </si>
  <si>
    <t>AC2X4-PERLA</t>
  </si>
  <si>
    <t>Artazzo Clay 2X4 Perla Blend</t>
  </si>
  <si>
    <t>Artazzo Clay 2-1/4"x 3-3/4" x 5/8" Perla Blend</t>
  </si>
  <si>
    <t>AC2X4-PIETRA</t>
  </si>
  <si>
    <t>Artazzo Clay 2X4 Pietra</t>
  </si>
  <si>
    <t>Artazzo Clay 2-1/4"x 3-3/4" x 5/8" Pietra</t>
  </si>
  <si>
    <t>AC2X4-ROSA</t>
  </si>
  <si>
    <t>Artazzo Clay 2X4 Rosa</t>
  </si>
  <si>
    <t>Artazzo Clay 2-1/4"x 3-3/4" x 5/8" Rosa</t>
  </si>
  <si>
    <t>AC2X4-RUBINO</t>
  </si>
  <si>
    <t>Artazzo Clay 2X4 Rubino</t>
  </si>
  <si>
    <t>Artazzo Clay 2-1/4"x 3-3/4" x 5/8" Rubino</t>
  </si>
  <si>
    <t>AC2X4-SOMBRA</t>
  </si>
  <si>
    <t>Artazzo Clay 2X4 Sombra</t>
  </si>
  <si>
    <t>Artazzo Clay 2-1/4"x 3-3/4" x 5/8" Sombra</t>
  </si>
  <si>
    <t>AC2X4-SPECTRA</t>
  </si>
  <si>
    <t>Artazzo Clay 2X4 Spectra Blend</t>
  </si>
  <si>
    <t>Artazzo Clay 2-1/4"x 3-3/4" x 5/8" Spectra Blend</t>
  </si>
  <si>
    <t>AC2X4-TERRANO</t>
  </si>
  <si>
    <t>Artazzo Clay 2X4 Terrano Blend</t>
  </si>
  <si>
    <t>Artazzo Clay 2-1/4"x 3-3/4" x 5/8" Terrano Blend</t>
  </si>
  <si>
    <t>AC2X8-BARRO</t>
  </si>
  <si>
    <t>Artazzo Clay 2x8 Barro</t>
  </si>
  <si>
    <t>Artazzo Clay 2-1/4"x 7-5/8" x 5/8" Barro</t>
  </si>
  <si>
    <t>2x8</t>
  </si>
  <si>
    <t>AC2X8-CANELA</t>
  </si>
  <si>
    <t>Artazzo Clay 2x8 Canela</t>
  </si>
  <si>
    <t>Artazzo Clay 2-1/4"x 7-5/8" x 5/8" Canela</t>
  </si>
  <si>
    <t>AC2X8-CANYON</t>
  </si>
  <si>
    <t>Artazzo Clay 2x8 Canyon Blend</t>
  </si>
  <si>
    <t>Artazzo Clay 2-1/4"x 7-5/8" x 5/8" Canyon Blend</t>
  </si>
  <si>
    <t>AC2X8-CARBONE</t>
  </si>
  <si>
    <t>Artazzo Clay 2x8 Carbone</t>
  </si>
  <si>
    <t>Artazzo Clay 2-1/4"x 7-5/8" x 5/8" Carbone</t>
  </si>
  <si>
    <t>AC2X8-CHIANTI</t>
  </si>
  <si>
    <t>Artazzo Clay 2x8 Chianti</t>
  </si>
  <si>
    <t>Artazzo Clay 2-1/4"x 7-5/8" x 5/8" Chianti</t>
  </si>
  <si>
    <t>AC2X8-DAWN</t>
  </si>
  <si>
    <t>Artazzo Clay 2x8 Dawn Blend</t>
  </si>
  <si>
    <t>Artazzo Clay 2-1/4"x 7-5/8" x 5/8" Dawn Blend</t>
  </si>
  <si>
    <t>AC2X8-ESPRESSO</t>
  </si>
  <si>
    <t>Artazzo Clay 2x8 Espresso</t>
  </si>
  <si>
    <t>Artazzo Clay 2-1/4"x 7-5/8" x 5/8" Espresso</t>
  </si>
  <si>
    <t>AC2X8-FUEGO</t>
  </si>
  <si>
    <t>Artazzo Clay 2x8 Fuego Blend</t>
  </si>
  <si>
    <t>Artazzo Clay 2-1/4"x 7-5/8" x 5/8" Fuego Blend</t>
  </si>
  <si>
    <t>AC2X8-MATTONE</t>
  </si>
  <si>
    <t>Artazzo Clay 2x8 Mattone</t>
  </si>
  <si>
    <t>Artazzo Clay 2-1/4"x 7-5/8" x 5/8" Mattone</t>
  </si>
  <si>
    <t>AC2X8-MESA</t>
  </si>
  <si>
    <t>Artazzo Clay 2x8 Mesa</t>
  </si>
  <si>
    <t>Artazzo Clay 2-1/4"x 7-5/8" x 5/8" Mesa</t>
  </si>
  <si>
    <t>AC2X8-ORO</t>
  </si>
  <si>
    <t>Artazzo Clay 2x8 Oro</t>
  </si>
  <si>
    <t>Artazzo Clay 2-1/4"x 7-5/8" x 5/8" Oro</t>
  </si>
  <si>
    <t>AC2X8-PERLA</t>
  </si>
  <si>
    <t>Artazzo Clay 2x8 Perla Blend</t>
  </si>
  <si>
    <t>Artazzo Clay 2-1/4"x 7-5/8" x 5/8" Perla Blend</t>
  </si>
  <si>
    <t>AC2X8-PIETRA</t>
  </si>
  <si>
    <t>Artazzo Clay 2x8 Pietra</t>
  </si>
  <si>
    <t>Artazzo Clay 2-1/4"x 7-5/8" x 5/8" Pietra</t>
  </si>
  <si>
    <t>AC2X8-ROSA</t>
  </si>
  <si>
    <t>Artazzo Clay 2x8 Rosa</t>
  </si>
  <si>
    <t>Artazzo Clay 2-1/4"x 7-5/8" x 5/8" Rosa</t>
  </si>
  <si>
    <t>AC2X8-RUBINO</t>
  </si>
  <si>
    <t>Artazzo Clay 2x8 Rubino</t>
  </si>
  <si>
    <t>Artazzo Clay 2-1/4"x 7-5/8" x 5/8" Rubino</t>
  </si>
  <si>
    <t>AC2X8-SOMBRA</t>
  </si>
  <si>
    <t>Artazzo Clay 2x8 Sombra</t>
  </si>
  <si>
    <t>Artazzo Clay 2-1/4"x 7-5/8" x 5/8" Sombra</t>
  </si>
  <si>
    <t>AC2X8-SPECTRA</t>
  </si>
  <si>
    <t>Artazzo Clay 2x8 Spectra Blend</t>
  </si>
  <si>
    <t>Artazzo Clay 2-1/4"x 7-5/8" x 5/8" Spectra Blend</t>
  </si>
  <si>
    <t>AC2X8-TERRANO</t>
  </si>
  <si>
    <t>Artazzo Clay 2x8 Terrano Blend</t>
  </si>
  <si>
    <t>Artazzo Clay 2-1/4"x 7-5/8" x 5/8" Terrano Blend</t>
  </si>
  <si>
    <t>AC4X8-BARRO</t>
  </si>
  <si>
    <t>Artazzo Clay 4X8 Barro</t>
  </si>
  <si>
    <t>Artazzo Clay 3-5/8"x 7-5/8" x 5/8" Barro</t>
  </si>
  <si>
    <t>AC4X8-CANELA</t>
  </si>
  <si>
    <t>Artazzo Clay 4X8 Canela</t>
  </si>
  <si>
    <t>Artazzo Clay 3-5/8"x 7-5/8" x 5/8" Canela</t>
  </si>
  <si>
    <t>AC4X8-CANYON</t>
  </si>
  <si>
    <t>Artazzo Clay 4X8 Canyon Blend</t>
  </si>
  <si>
    <t>Artazzo Clay 3-5/8"x 7-5/8" x 5/8" Canyon Blend</t>
  </si>
  <si>
    <t>AC4X8-CARBONE</t>
  </si>
  <si>
    <t>Artazzo Clay 4X8 Carbone</t>
  </si>
  <si>
    <t>Artazzo Clay 3-5/8"x 7-5/8" x 5/8" Carbone</t>
  </si>
  <si>
    <t>AC4X8-CHIANTI</t>
  </si>
  <si>
    <t>Artazzo Clay 4X8 Chianti</t>
  </si>
  <si>
    <t>Artazzo Clay 3-5/8"x 7-5/8" x 5/8" Chianti</t>
  </si>
  <si>
    <t>AC4X8-DAWN</t>
  </si>
  <si>
    <t>Artazzo Clay 4X8 Dawn Blend</t>
  </si>
  <si>
    <t>Artazzo Clay 3-5/8"x 7-5/8" x 5/8" Dawn Blend</t>
  </si>
  <si>
    <t>AC4X8-ESPRESSO</t>
  </si>
  <si>
    <t>Artazzo Clay 4X8 Espresso</t>
  </si>
  <si>
    <t>Artazzo Clay 3-5/8"x 7-5/8" x 5/8" Espresso</t>
  </si>
  <si>
    <t>AC4X8-FUEGO</t>
  </si>
  <si>
    <t>Artazzo Clay 4X8 Fuego Blend</t>
  </si>
  <si>
    <t>Artazzo Clay 3-5/8"x 7-5/8" x 5/8" Fuego Blend</t>
  </si>
  <si>
    <t>AC4X8-MATTONE</t>
  </si>
  <si>
    <t>Artazzo Clay 4X8 Mattone</t>
  </si>
  <si>
    <t>Artazzo Clay 3-5/8"x 7-5/8" x 5/8" Mattone</t>
  </si>
  <si>
    <t>AC4X8-MESA</t>
  </si>
  <si>
    <t>Artazzo Clay 4X8 Mesa</t>
  </si>
  <si>
    <t>Artazzo Clay 3-5/8"x 7-5/8" x 5/8" Mesa</t>
  </si>
  <si>
    <t>AC4X8-ORO</t>
  </si>
  <si>
    <t>Artazzo Clay 4X8 Oro</t>
  </si>
  <si>
    <t>Artazzo Clay 3-5/8"x 7-5/8" x 5/8" Oro</t>
  </si>
  <si>
    <t>AC4X8-PERLA</t>
  </si>
  <si>
    <t>Artazzo Clay 4X8 Perla Blend</t>
  </si>
  <si>
    <t>Artazzo Clay 3-5/8"x 7-5/8" x 5/8" Perla Blend</t>
  </si>
  <si>
    <t>AC4X8-PIETRA</t>
  </si>
  <si>
    <t>Artazzo Clay 4X8 Pietra</t>
  </si>
  <si>
    <t>Artazzo Clay 3-5/8"x 7-5/8" x 5/8" Pietra</t>
  </si>
  <si>
    <t>AC4X8-ROSA</t>
  </si>
  <si>
    <t>Artazzo Clay 4X8 Rosa</t>
  </si>
  <si>
    <t>Artazzo Clay 3-5/8"x 7-5/8" x 5/8" Rosa</t>
  </si>
  <si>
    <t>AC4X8-RUBINO</t>
  </si>
  <si>
    <t>Artazzo Clay 4X8 Rubino</t>
  </si>
  <si>
    <t>Artazzo Clay 3-5/8"x 7-5/8" x 5/8" Rubino</t>
  </si>
  <si>
    <t>AC4X8-SOMBRA</t>
  </si>
  <si>
    <t>Artazzo Clay 4X8 Sombra</t>
  </si>
  <si>
    <t>Artazzo Clay 3-5/8"x 7-5/8" x 5/8" Sombra</t>
  </si>
  <si>
    <t>AC4X8-SPECTRA</t>
  </si>
  <si>
    <t>Artazzo Clay 4X8 Spectra Blend</t>
  </si>
  <si>
    <t>Artazzo Clay 3-5/8"x 7-5/8" x 5/8" Spectra Blend</t>
  </si>
  <si>
    <t>AC4X8-TERRANO</t>
  </si>
  <si>
    <t>Artazzo Clay 4X8 Terrano Blend</t>
  </si>
  <si>
    <t>Artazzo Clay 3-5/8"x 7-5/8" x 5/8" Terrano Blend</t>
  </si>
  <si>
    <t>Terra Crea</t>
  </si>
  <si>
    <t>TERRACREA-24X48-BIANCO</t>
  </si>
  <si>
    <t>Terra Crea 24x48 Bianco</t>
  </si>
  <si>
    <t>Terra Crea 24x48 Bianco Natural Texture 2 Straight</t>
  </si>
  <si>
    <t>24 x 48</t>
  </si>
  <si>
    <t>3/8"</t>
  </si>
  <si>
    <t>TERRACREA-24X48-CARBONE</t>
  </si>
  <si>
    <t>Terra Crea 24x48 Carbone</t>
  </si>
  <si>
    <t>Terra Crea 24x48 Carbone Natural Texture 2 Straight</t>
  </si>
  <si>
    <t>TERRACREA-24X48-COTTO</t>
  </si>
  <si>
    <t>Terra Crea 24x48 Cotto</t>
  </si>
  <si>
    <t>Terra Crea 24x48 Cotto Natural Texture 2 Straight</t>
  </si>
  <si>
    <t>TERRACREA-24X48-DUNA</t>
  </si>
  <si>
    <t>Terra Crea 24x48 Duna</t>
  </si>
  <si>
    <t>Terra Crea 24x48 Duna Natural Texture 2 Straight</t>
  </si>
  <si>
    <t>TERRACREA-24X48-GRAFITE</t>
  </si>
  <si>
    <t>Terra Crea 24x48 Grafite</t>
  </si>
  <si>
    <t>Terra Crea 24x48 Grafite Natural Texture 2 Straight</t>
  </si>
  <si>
    <t>TERRACREA-3X12-BIANCO</t>
  </si>
  <si>
    <t>Terra Crea 3x12 Bianco</t>
  </si>
  <si>
    <t>Terra Crea 3x12 Bianco Natural Texture 3 Spakko</t>
  </si>
  <si>
    <t>3 x 12</t>
  </si>
  <si>
    <t>TERRACREA-3X12-CARBONE</t>
  </si>
  <si>
    <t>Terra Crea 3x12 Carbone</t>
  </si>
  <si>
    <t>Terra Crea 3x12 Carbone Natural Texture 3 Spakko</t>
  </si>
  <si>
    <t>TERRACREA-3X12-COTTO</t>
  </si>
  <si>
    <t>Terra Crea 3x12 Cotto</t>
  </si>
  <si>
    <t>Terra Crea 3x12 Cotto Natural Texture 3 Spakko</t>
  </si>
  <si>
    <t>TERRACREA-3X12-DUNA</t>
  </si>
  <si>
    <t>Terra Crea 3x12 Duna</t>
  </si>
  <si>
    <t>Terra Crea 3x12 Duna Natural Texture 3 Spakko</t>
  </si>
  <si>
    <t>TERRACREA-3X12-GRAFITE</t>
  </si>
  <si>
    <t>Terra Crea 3x12 Grafite</t>
  </si>
  <si>
    <t>Terra Crea 3x12 Grafite Natural Texture 3 Spakko</t>
  </si>
  <si>
    <t>TERRACREA-4X24-BIANCO</t>
  </si>
  <si>
    <t>Terra Crea 4x24 Bianco</t>
  </si>
  <si>
    <t>Terra Crea 4x24 Bianco Natural Texture 3 Spakko</t>
  </si>
  <si>
    <t>TERRACREA-4X24-CARBONE</t>
  </si>
  <si>
    <t>Terra Crea 4x24 Carbone</t>
  </si>
  <si>
    <t>Terra Crea 4x24 Carbone Natural Texture 3 Spakko</t>
  </si>
  <si>
    <t>TERRACREA-4X24-COTTO</t>
  </si>
  <si>
    <t>Terra Crea 4x24 Cotto</t>
  </si>
  <si>
    <t>Terra Crea 4x24 Cotto Natural Texture 3 Spakko</t>
  </si>
  <si>
    <t>TERRACREA-4X24-DUNA</t>
  </si>
  <si>
    <t>Terra Crea 4x24 Duna</t>
  </si>
  <si>
    <t>Terra Crea 4x24 Duna Natural Texture 3 Spakko</t>
  </si>
  <si>
    <t>TERRACREA-4X24-GRAFITE</t>
  </si>
  <si>
    <t>Terra Crea 4x24 Grafite</t>
  </si>
  <si>
    <t>Terra Crea 4x24 Grafite Natural Texture 3 Spakko</t>
  </si>
  <si>
    <t>TERRACREA-MOSAIC-3X3-BIANCO</t>
  </si>
  <si>
    <t>Terra Crea Mosaic 3x3 Bianco</t>
  </si>
  <si>
    <t>Terra Crea Mosaic 3x3 Bianco Natural Texture 2 Straight</t>
  </si>
  <si>
    <t>TERRACREA-MOSAIC-3X3-CARBONE</t>
  </si>
  <si>
    <t>Terra Crea Mosaic 3x3 Carbone</t>
  </si>
  <si>
    <t>Terra Crea Mosaic 3x3 Carbone Natural Texture 2 Straight</t>
  </si>
  <si>
    <t>TERRACREA-MOSAIC-3X3-COTTO</t>
  </si>
  <si>
    <t>Terra Crea Mosaic 3x3 Cotto</t>
  </si>
  <si>
    <t>Terra Crea Mosaic 3x3 Cotto Natural Texture 2 Straight</t>
  </si>
  <si>
    <t>TERRACREA-MOSAIC-3X3-DUNA</t>
  </si>
  <si>
    <t>Terra Crea Mosaic 3x3 Duna</t>
  </si>
  <si>
    <t>Terra Crea Mosaic 3x3 Duna Natural Texture 2 Straight</t>
  </si>
  <si>
    <t>TERRACREA-MOSAIC-3X3-GRAFITE</t>
  </si>
  <si>
    <t>Terra Crea Mosaic 3x3 Grafite</t>
  </si>
  <si>
    <t>Terra Crea Mosaic 3x3 Grafite Natural Texture 2 Straight</t>
  </si>
  <si>
    <t>TERRACREA-MOSAIC-8X12-BIANCO</t>
  </si>
  <si>
    <t>Terra Crea Mosaic 8x12 Bianco</t>
  </si>
  <si>
    <t>Terra Crea Mosaic 8x12 Bianco Natural Texture 2 Spakko</t>
  </si>
  <si>
    <t>TERRACREA-MOSAIC-8X12-CARBONE</t>
  </si>
  <si>
    <t>Terra Crea Mosaic 8x12 Carbone</t>
  </si>
  <si>
    <t>Terra Crea Mosaic 8x12 Carbone Natural Texture 2 Spakko</t>
  </si>
  <si>
    <t>TERRACREA-MOSAIC-8X12-COTTO</t>
  </si>
  <si>
    <t>Terra Crea Mosaic 8x12 Cotto</t>
  </si>
  <si>
    <t>Terra Crea Mosaic 8x12 Cotto Natural Texture 2 Spakko</t>
  </si>
  <si>
    <t>TERRACREA-MOSAIC-8X12-DUNA</t>
  </si>
  <si>
    <t>Terra Crea Mosaic 8x12 Duna</t>
  </si>
  <si>
    <t>Terra Crea Mosaic 8x12 Duna Natural Texture 2 Spakko</t>
  </si>
  <si>
    <t>TERRACREA-MOSAIC-8X12-GRAFITE</t>
  </si>
  <si>
    <t>Terra Crea Mosaic 8x12 Grafite</t>
  </si>
  <si>
    <t>Terra Crea Mosaic 8x12 Grafite Natural Texture 2 Spakko</t>
  </si>
  <si>
    <t>7 7/8" x 11 7/8"</t>
  </si>
  <si>
    <t>7 7/8" x 7 7/8"</t>
  </si>
  <si>
    <t>Italian Porcelain</t>
  </si>
  <si>
    <t>23 1/4" x 23 1/4"</t>
  </si>
  <si>
    <t>IP10-EXA-CREMA</t>
  </si>
  <si>
    <t>Italian Porcelain 10 Exa Mosaic 10x10 Crema Mix</t>
  </si>
  <si>
    <t>Italian Porcelain 10mm Thick Exa Mosaic 10x10 Crema Mix</t>
  </si>
  <si>
    <t>10" x 10"</t>
  </si>
  <si>
    <t>IP10-EXA-GRIGIO</t>
  </si>
  <si>
    <t>Italian Porcelain 10 Exa Mosaic 10x10 Grigio Mix</t>
  </si>
  <si>
    <t>Italian Porcelain 10mm Thick Exa Mosaic 10x10 Grigio Mix</t>
  </si>
  <si>
    <t>IP10-EXA-NERO</t>
  </si>
  <si>
    <t>Italian Porcelain 10 Exa Mosaic 10x10 Nero Mix</t>
  </si>
  <si>
    <t>Italian Porcelain 10mm Thick Exa Mosaic 10x10 Nero Mix</t>
  </si>
  <si>
    <t>IP10-MUROTTO-CREMA</t>
  </si>
  <si>
    <t>Italian Porcelain 10 Murotto 6x24 Crema</t>
  </si>
  <si>
    <t>Italian Porcelain 10mm Thick Murotto 6x24 Crema</t>
  </si>
  <si>
    <t>6 1/4" x 23 1/4"</t>
  </si>
  <si>
    <t>IP10-MUROTTO-GRIGIO</t>
  </si>
  <si>
    <t>Italian Porcelain 10 Murotto 6x24 Grigio</t>
  </si>
  <si>
    <t>Italian Porcelain 10mm Thick Murotto 6x24 Grigio</t>
  </si>
  <si>
    <t>IP10-MUROTTO-NERO</t>
  </si>
  <si>
    <t>Italian Porcelain 10 Murotto 6x24 Nero</t>
  </si>
  <si>
    <t>Italian Porcelain 10mm Thick Murotto 6x24 Nero</t>
  </si>
  <si>
    <t>IP10-TRAMA-CREMA</t>
  </si>
  <si>
    <t>Italian Porcelain 10 Trama Mosaic 12x12 Crema</t>
  </si>
  <si>
    <t>Italian Porcelain 10mm Thick Trama Mosaic 12x12 Crema</t>
  </si>
  <si>
    <t>11 7/8" x 11 7/8"</t>
  </si>
  <si>
    <t>IP10-TRAMA-GRIGIO</t>
  </si>
  <si>
    <t>Italian Porcelain 10 Trama Mosaic 12x12 Grigio</t>
  </si>
  <si>
    <t>Italian Porcelain 10mm Thick Trama Mosaic 12x12 Grigio</t>
  </si>
  <si>
    <t>12 7/8" x 11 7/8"</t>
  </si>
  <si>
    <t>IP10-TRAMA-NERO</t>
  </si>
  <si>
    <t>Italian Porcelain 10 Trama Mosaic 12x12 Nero</t>
  </si>
  <si>
    <t>Italian Porcelain 10mm Thick Trama Mosaic 12x12 Nero</t>
  </si>
  <si>
    <t>13 7/8" x 11 7/8"</t>
  </si>
  <si>
    <t>IP18-BLOCK8-CREMA-KONFORT</t>
  </si>
  <si>
    <t>Italian Porcelain 18mm Thick 8x8 Crema KONFORT</t>
  </si>
  <si>
    <t>18mm</t>
  </si>
  <si>
    <t>IP18-BLOCK8-GRIGIO-KONFORT</t>
  </si>
  <si>
    <t>Italian Porcelain 18mm Thick 8x8 Grigio KONFORT</t>
  </si>
  <si>
    <t>IP18-BLOCK8-NERO-KONFORT</t>
  </si>
  <si>
    <t>Italian Porcelain 18mm Thick 8x8 Nero KONFORT</t>
  </si>
  <si>
    <t>Italian Porcelain 18mm Thick  8x8 Nero KONFORT</t>
  </si>
  <si>
    <t>IP18-BLOCK8-UMBRIA-KONFORT</t>
  </si>
  <si>
    <t>Italian Porcelain 18mm Thick 8x8 Umbria KONFORT</t>
  </si>
  <si>
    <t>IP18-BLOCK8X12-CREMA-KONFORT</t>
  </si>
  <si>
    <t>Italian Porcelain 18mm Thick 8x12 Crema KONFORT</t>
  </si>
  <si>
    <t>IP18-BLOCK8X12-GRIGIO-KONFORT</t>
  </si>
  <si>
    <t>Italian Porcelain 18mm Thick 8x12 Grigio KONFORT</t>
  </si>
  <si>
    <t>IP18-BLOCK8X12-NERO-KONFORT</t>
  </si>
  <si>
    <t>Italian Porcelain 18mm Thick 8x12 Nero KONFORT</t>
  </si>
  <si>
    <t>IP18-BLOCK8X12-UMBRIA-KONFORT</t>
  </si>
  <si>
    <t>Italian Porcelain 18mm Thick 8x12 Umbria KONFORT</t>
  </si>
  <si>
    <t>3/8" (9mm)</t>
  </si>
  <si>
    <t>Italian Porcelain 9mm Thick Anticato 24x24 Nero Natural</t>
  </si>
  <si>
    <t>Italian Porcelain 9 Anticato 24x24 Nero Natural</t>
  </si>
  <si>
    <t>IP9-ANTICATO24-NERO-NATURAL</t>
  </si>
  <si>
    <t>Italian Porcelain 9mm Thick Anticato 24x24 Grigio Natural</t>
  </si>
  <si>
    <t>Italian Porcelain 9 Anticato 24x24 Grigio Natural</t>
  </si>
  <si>
    <t>IP9-ANTICATO24-GRIGIO-NATURAL</t>
  </si>
  <si>
    <t>Italian Porcelain 9mm Thick Anticato 24x24 Crema Natural</t>
  </si>
  <si>
    <t>Italian Porcelain 9 Anticato 24x24 Crema Natural</t>
  </si>
  <si>
    <t>IP9-ANTICATO24-CREMA-NATURAL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</si>
</sst>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61513"/>
      <name val="Calibri"/>
      <family val="2"/>
      <scheme val="minor"/>
    </font>
    <font>
      <sz val="12"/>
      <color rgb="FF000000"/>
      <name val="Helvetica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64" fontId="0" fillId="0" borderId="0" xfId="0" applyNumberFormat="1"/>
    <xf numFmtId="164" fontId="18" fillId="0" borderId="0" xfId="0" applyNumberFormat="1" applyFont="1"/>
    <xf numFmtId="0" fontId="19" fillId="0" borderId="0" xfId="0" applyFont="1"/>
    <xf numFmtId="0" fontId="20" fillId="0" borderId="0" xfId="0" applyFont="1"/>
    <xf numFmtId="8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topLeftCell="B1" zoomScale="160" zoomScaleNormal="160" workbookViewId="0">
      <pane ySplit="1" topLeftCell="A965" activePane="bottomLeft" state="frozen"/>
      <selection activeCell="B1" sqref="B1"/>
      <selection pane="bottomLeft" activeCell="E963" sqref="E963"/>
    </sheetView>
  </sheetViews>
  <sheetFormatPr baseColWidth="10" defaultRowHeight="16" x14ac:dyDescent="0.2"/>
  <cols>
    <col min="1" max="1" width="23.1640625" bestFit="1" customWidth="1"/>
    <col min="2" max="2" width="38.5" customWidth="1"/>
    <col min="3" max="3" width="38" customWidth="1"/>
    <col min="4" max="4" width="70" customWidth="1"/>
    <col min="5" max="5" width="48.6640625" bestFit="1" customWidth="1"/>
    <col min="6" max="6" width="16.6640625" customWidth="1"/>
    <col min="7" max="7" width="13.5" customWidth="1"/>
    <col min="8" max="8" width="14.1640625" customWidth="1"/>
    <col min="9" max="9" width="7.1640625" customWidth="1"/>
    <col min="10" max="10" width="15.5" customWidth="1"/>
    <col min="11" max="11" width="12" customWidth="1"/>
    <col min="12" max="12" width="13" customWidth="1"/>
    <col min="13" max="14" width="14.33203125" customWidth="1"/>
    <col min="15" max="15" width="15.5" customWidth="1"/>
    <col min="16" max="16" width="13.5" style="2" customWidth="1"/>
    <col min="17" max="17" width="14.83203125" style="2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4519</v>
      </c>
      <c r="Q1" s="2" t="s">
        <v>4520</v>
      </c>
    </row>
    <row r="2" spans="1:17" x14ac:dyDescent="0.2">
      <c r="A2" t="s">
        <v>745</v>
      </c>
      <c r="B2" t="s">
        <v>752</v>
      </c>
      <c r="C2" t="s">
        <v>753</v>
      </c>
      <c r="D2" t="s">
        <v>753</v>
      </c>
      <c r="E2" t="s">
        <v>726</v>
      </c>
      <c r="F2" t="s">
        <v>545</v>
      </c>
      <c r="G2">
        <v>1</v>
      </c>
      <c r="H2">
        <v>1</v>
      </c>
      <c r="I2">
        <v>7</v>
      </c>
      <c r="J2">
        <v>7</v>
      </c>
      <c r="K2" t="s">
        <v>22</v>
      </c>
      <c r="L2">
        <v>10</v>
      </c>
      <c r="M2">
        <v>30</v>
      </c>
      <c r="O2" t="s">
        <v>23</v>
      </c>
      <c r="P2" s="2">
        <v>30.75</v>
      </c>
      <c r="Q2" s="2">
        <v>30.75</v>
      </c>
    </row>
    <row r="3" spans="1:17" x14ac:dyDescent="0.2">
      <c r="A3" t="s">
        <v>745</v>
      </c>
      <c r="B3" t="s">
        <v>783</v>
      </c>
      <c r="C3" t="s">
        <v>784</v>
      </c>
      <c r="D3" t="s">
        <v>784</v>
      </c>
      <c r="E3" t="s">
        <v>744</v>
      </c>
      <c r="F3" t="s">
        <v>545</v>
      </c>
      <c r="G3">
        <v>0.44440000000000002</v>
      </c>
      <c r="H3">
        <v>2.25</v>
      </c>
      <c r="I3">
        <v>3</v>
      </c>
      <c r="J3">
        <v>6.75</v>
      </c>
      <c r="K3" t="s">
        <v>22</v>
      </c>
      <c r="L3">
        <v>16</v>
      </c>
      <c r="M3">
        <v>45</v>
      </c>
      <c r="O3" t="s">
        <v>23</v>
      </c>
      <c r="P3" s="2">
        <v>37.15</v>
      </c>
      <c r="Q3" s="2">
        <v>16.5</v>
      </c>
    </row>
    <row r="4" spans="1:17" x14ac:dyDescent="0.2">
      <c r="A4" t="s">
        <v>745</v>
      </c>
      <c r="B4" t="s">
        <v>776</v>
      </c>
      <c r="C4" t="s">
        <v>777</v>
      </c>
      <c r="D4" t="s">
        <v>777</v>
      </c>
      <c r="E4" t="s">
        <v>20</v>
      </c>
      <c r="F4" t="s">
        <v>545</v>
      </c>
      <c r="G4">
        <v>0.25</v>
      </c>
      <c r="H4">
        <v>4</v>
      </c>
      <c r="I4">
        <v>1.7</v>
      </c>
      <c r="J4">
        <v>6.8</v>
      </c>
      <c r="K4" t="s">
        <v>22</v>
      </c>
      <c r="L4">
        <v>26</v>
      </c>
      <c r="M4">
        <v>45</v>
      </c>
      <c r="O4" t="s">
        <v>23</v>
      </c>
      <c r="P4" s="2">
        <v>37.15</v>
      </c>
      <c r="Q4" s="2">
        <v>9.3000000000000007</v>
      </c>
    </row>
    <row r="5" spans="1:17" x14ac:dyDescent="0.2">
      <c r="A5" t="s">
        <v>745</v>
      </c>
      <c r="B5" t="s">
        <v>771</v>
      </c>
      <c r="C5" t="s">
        <v>772</v>
      </c>
      <c r="D5" t="s">
        <v>772</v>
      </c>
      <c r="E5" t="s">
        <v>518</v>
      </c>
      <c r="F5" t="s">
        <v>545</v>
      </c>
      <c r="G5">
        <v>0.1111</v>
      </c>
      <c r="H5">
        <v>9</v>
      </c>
      <c r="I5">
        <v>0.7</v>
      </c>
      <c r="J5">
        <v>6.3</v>
      </c>
      <c r="K5" t="s">
        <v>22</v>
      </c>
      <c r="L5">
        <v>88</v>
      </c>
      <c r="M5">
        <v>45</v>
      </c>
      <c r="O5" t="s">
        <v>23</v>
      </c>
      <c r="P5" s="2">
        <v>40</v>
      </c>
      <c r="Q5" s="2">
        <v>4.45</v>
      </c>
    </row>
    <row r="6" spans="1:17" x14ac:dyDescent="0.2">
      <c r="A6" t="s">
        <v>745</v>
      </c>
      <c r="B6" t="s">
        <v>763</v>
      </c>
      <c r="C6" t="s">
        <v>764</v>
      </c>
      <c r="D6" t="s">
        <v>764</v>
      </c>
      <c r="E6" t="s">
        <v>510</v>
      </c>
      <c r="F6" t="s">
        <v>545</v>
      </c>
      <c r="G6">
        <v>6.25E-2</v>
      </c>
      <c r="H6">
        <v>16</v>
      </c>
      <c r="I6">
        <v>4.8</v>
      </c>
      <c r="J6">
        <v>76.8</v>
      </c>
      <c r="K6" t="s">
        <v>22</v>
      </c>
      <c r="L6">
        <v>96</v>
      </c>
      <c r="M6">
        <v>45</v>
      </c>
      <c r="O6" t="s">
        <v>23</v>
      </c>
      <c r="P6" s="2">
        <v>57</v>
      </c>
      <c r="Q6" s="2">
        <v>3.5500000000000003</v>
      </c>
    </row>
    <row r="7" spans="1:17" x14ac:dyDescent="0.2">
      <c r="A7" t="s">
        <v>745</v>
      </c>
      <c r="B7" t="s">
        <v>754</v>
      </c>
      <c r="C7" t="s">
        <v>755</v>
      </c>
      <c r="D7" t="s">
        <v>755</v>
      </c>
      <c r="E7" t="s">
        <v>756</v>
      </c>
      <c r="F7" t="s">
        <v>545</v>
      </c>
      <c r="G7">
        <v>2.1299999999999999E-2</v>
      </c>
      <c r="H7">
        <v>47</v>
      </c>
      <c r="I7">
        <v>0.1</v>
      </c>
      <c r="J7">
        <v>4.7</v>
      </c>
      <c r="K7" t="s">
        <v>22</v>
      </c>
      <c r="L7">
        <v>180</v>
      </c>
      <c r="M7">
        <v>45</v>
      </c>
      <c r="O7" t="s">
        <v>23</v>
      </c>
      <c r="P7" s="2">
        <v>256.5</v>
      </c>
      <c r="Q7" s="2">
        <v>5.45</v>
      </c>
    </row>
    <row r="8" spans="1:17" x14ac:dyDescent="0.2">
      <c r="A8" t="s">
        <v>745</v>
      </c>
      <c r="B8" t="s">
        <v>778</v>
      </c>
      <c r="C8" t="s">
        <v>779</v>
      </c>
      <c r="D8" t="s">
        <v>779</v>
      </c>
      <c r="E8" t="s">
        <v>741</v>
      </c>
      <c r="F8" t="s">
        <v>545</v>
      </c>
      <c r="G8">
        <v>0.5</v>
      </c>
      <c r="H8">
        <v>2</v>
      </c>
      <c r="I8">
        <v>3.4</v>
      </c>
      <c r="J8">
        <v>6.8</v>
      </c>
      <c r="K8" t="s">
        <v>22</v>
      </c>
      <c r="L8">
        <v>20</v>
      </c>
      <c r="M8">
        <v>30</v>
      </c>
      <c r="O8" t="s">
        <v>23</v>
      </c>
      <c r="P8" s="2">
        <v>37.15</v>
      </c>
      <c r="Q8" s="2">
        <v>18.55</v>
      </c>
    </row>
    <row r="9" spans="1:17" x14ac:dyDescent="0.2">
      <c r="A9" t="s">
        <v>745</v>
      </c>
      <c r="B9" t="s">
        <v>780</v>
      </c>
      <c r="C9" t="s">
        <v>781</v>
      </c>
      <c r="D9" t="s">
        <v>781</v>
      </c>
      <c r="E9" t="s">
        <v>782</v>
      </c>
      <c r="F9" t="s">
        <v>545</v>
      </c>
      <c r="G9">
        <v>0.3846</v>
      </c>
      <c r="H9">
        <v>2.6</v>
      </c>
      <c r="I9">
        <v>2.2999999999999998</v>
      </c>
      <c r="J9">
        <v>5.98</v>
      </c>
      <c r="K9" t="s">
        <v>22</v>
      </c>
      <c r="L9">
        <v>18</v>
      </c>
      <c r="M9">
        <v>30</v>
      </c>
      <c r="O9" t="s">
        <v>23</v>
      </c>
      <c r="P9" s="2">
        <v>37.15</v>
      </c>
      <c r="Q9" s="2">
        <v>14.3</v>
      </c>
    </row>
    <row r="10" spans="1:17" x14ac:dyDescent="0.2">
      <c r="A10" t="s">
        <v>745</v>
      </c>
      <c r="B10" t="s">
        <v>773</v>
      </c>
      <c r="C10" t="s">
        <v>774</v>
      </c>
      <c r="D10" t="s">
        <v>774</v>
      </c>
      <c r="E10" t="s">
        <v>775</v>
      </c>
      <c r="F10" t="s">
        <v>545</v>
      </c>
      <c r="G10">
        <v>0.22220000000000001</v>
      </c>
      <c r="H10">
        <v>4.5</v>
      </c>
      <c r="I10">
        <v>1.4</v>
      </c>
      <c r="J10">
        <v>6.3</v>
      </c>
      <c r="K10" t="s">
        <v>22</v>
      </c>
      <c r="L10">
        <v>32</v>
      </c>
      <c r="M10">
        <v>30</v>
      </c>
      <c r="O10" t="s">
        <v>23</v>
      </c>
      <c r="P10" s="2">
        <v>37.15</v>
      </c>
      <c r="Q10" s="2">
        <v>8.25</v>
      </c>
    </row>
    <row r="11" spans="1:17" x14ac:dyDescent="0.2">
      <c r="A11" t="s">
        <v>745</v>
      </c>
      <c r="B11" t="s">
        <v>768</v>
      </c>
      <c r="C11" t="s">
        <v>769</v>
      </c>
      <c r="D11" t="s">
        <v>769</v>
      </c>
      <c r="E11" t="s">
        <v>770</v>
      </c>
      <c r="F11" t="s">
        <v>545</v>
      </c>
      <c r="G11">
        <v>0.18870000000000001</v>
      </c>
      <c r="H11">
        <v>5.3</v>
      </c>
      <c r="I11">
        <v>1</v>
      </c>
      <c r="J11">
        <v>5.3</v>
      </c>
      <c r="K11" t="s">
        <v>22</v>
      </c>
      <c r="L11">
        <v>44</v>
      </c>
      <c r="M11">
        <v>30</v>
      </c>
      <c r="O11" t="s">
        <v>23</v>
      </c>
      <c r="P11" s="2">
        <v>37.15</v>
      </c>
      <c r="Q11" s="2">
        <v>7</v>
      </c>
    </row>
    <row r="12" spans="1:17" x14ac:dyDescent="0.2">
      <c r="A12" t="s">
        <v>745</v>
      </c>
      <c r="B12" t="s">
        <v>765</v>
      </c>
      <c r="C12" t="s">
        <v>766</v>
      </c>
      <c r="D12" t="s">
        <v>766</v>
      </c>
      <c r="E12" t="s">
        <v>767</v>
      </c>
      <c r="F12" t="s">
        <v>545</v>
      </c>
      <c r="G12">
        <v>0.125</v>
      </c>
      <c r="H12">
        <v>8</v>
      </c>
      <c r="I12">
        <v>0.7</v>
      </c>
      <c r="J12">
        <v>5.6</v>
      </c>
      <c r="K12" t="s">
        <v>22</v>
      </c>
      <c r="L12">
        <v>46</v>
      </c>
      <c r="M12">
        <v>30</v>
      </c>
      <c r="O12" t="s">
        <v>23</v>
      </c>
      <c r="P12" s="2">
        <v>34.300000000000004</v>
      </c>
      <c r="Q12" s="2">
        <v>4.3</v>
      </c>
    </row>
    <row r="13" spans="1:17" x14ac:dyDescent="0.2">
      <c r="A13" t="s">
        <v>745</v>
      </c>
      <c r="B13" t="s">
        <v>760</v>
      </c>
      <c r="C13" t="s">
        <v>761</v>
      </c>
      <c r="D13" t="s">
        <v>761</v>
      </c>
      <c r="E13" t="s">
        <v>762</v>
      </c>
      <c r="F13" t="s">
        <v>545</v>
      </c>
      <c r="G13">
        <v>5.5599999999999997E-2</v>
      </c>
      <c r="H13">
        <v>18</v>
      </c>
      <c r="I13">
        <v>0.3</v>
      </c>
      <c r="J13">
        <v>5.4</v>
      </c>
      <c r="K13" t="s">
        <v>22</v>
      </c>
      <c r="L13">
        <v>144</v>
      </c>
      <c r="M13">
        <v>30</v>
      </c>
      <c r="O13" t="s">
        <v>23</v>
      </c>
      <c r="P13" s="2">
        <v>67.5</v>
      </c>
      <c r="Q13" s="2">
        <v>3.75</v>
      </c>
    </row>
    <row r="14" spans="1:17" x14ac:dyDescent="0.2">
      <c r="A14" t="s">
        <v>745</v>
      </c>
      <c r="B14" t="s">
        <v>757</v>
      </c>
      <c r="C14" t="s">
        <v>758</v>
      </c>
      <c r="D14" t="s">
        <v>758</v>
      </c>
      <c r="E14" t="s">
        <v>759</v>
      </c>
      <c r="F14" t="s">
        <v>545</v>
      </c>
      <c r="G14">
        <v>8.3299999999999999E-2</v>
      </c>
      <c r="H14">
        <v>12</v>
      </c>
      <c r="I14">
        <v>0.6</v>
      </c>
      <c r="J14">
        <v>7.2</v>
      </c>
      <c r="K14" t="s">
        <v>22</v>
      </c>
      <c r="L14">
        <v>60</v>
      </c>
      <c r="M14">
        <v>30</v>
      </c>
      <c r="O14" t="s">
        <v>23</v>
      </c>
      <c r="P14" s="2">
        <v>54.2</v>
      </c>
      <c r="Q14" s="2">
        <v>4.5</v>
      </c>
    </row>
    <row r="15" spans="1:17" x14ac:dyDescent="0.2">
      <c r="A15" t="s">
        <v>745</v>
      </c>
      <c r="B15" t="s">
        <v>748</v>
      </c>
      <c r="C15" t="s">
        <v>749</v>
      </c>
      <c r="D15" t="s">
        <v>749</v>
      </c>
      <c r="E15" t="s">
        <v>518</v>
      </c>
      <c r="F15" t="s">
        <v>545</v>
      </c>
      <c r="G15">
        <v>8.5500000000000007E-2</v>
      </c>
      <c r="H15">
        <v>11.7</v>
      </c>
      <c r="I15">
        <v>0.7</v>
      </c>
      <c r="J15">
        <v>8.19</v>
      </c>
      <c r="K15" t="s">
        <v>22</v>
      </c>
      <c r="L15">
        <v>64</v>
      </c>
      <c r="M15">
        <v>30</v>
      </c>
      <c r="O15" t="s">
        <v>23</v>
      </c>
      <c r="P15" s="2">
        <v>45.650000000000006</v>
      </c>
      <c r="Q15" s="2">
        <v>3.9000000000000004</v>
      </c>
    </row>
    <row r="16" spans="1:17" x14ac:dyDescent="0.2">
      <c r="A16" t="s">
        <v>745</v>
      </c>
      <c r="B16" t="s">
        <v>750</v>
      </c>
      <c r="C16" t="s">
        <v>751</v>
      </c>
      <c r="D16" t="s">
        <v>751</v>
      </c>
      <c r="E16" t="s">
        <v>20</v>
      </c>
      <c r="F16" t="s">
        <v>545</v>
      </c>
      <c r="G16">
        <v>0.23530000000000001</v>
      </c>
      <c r="H16">
        <v>4.25</v>
      </c>
      <c r="I16">
        <v>1.3</v>
      </c>
      <c r="J16">
        <v>5.5250000000000004</v>
      </c>
      <c r="K16" t="s">
        <v>22</v>
      </c>
      <c r="L16">
        <v>18</v>
      </c>
      <c r="M16">
        <v>30</v>
      </c>
      <c r="O16" t="s">
        <v>23</v>
      </c>
      <c r="P16" s="2">
        <v>37.15</v>
      </c>
      <c r="Q16" s="2">
        <v>8.75</v>
      </c>
    </row>
    <row r="17" spans="1:17" x14ac:dyDescent="0.2">
      <c r="A17" t="s">
        <v>745</v>
      </c>
      <c r="B17" t="s">
        <v>746</v>
      </c>
      <c r="C17" t="s">
        <v>747</v>
      </c>
      <c r="D17" t="s">
        <v>747</v>
      </c>
      <c r="E17" t="s">
        <v>220</v>
      </c>
      <c r="F17" t="s">
        <v>545</v>
      </c>
      <c r="G17">
        <v>0.66669999999999996</v>
      </c>
      <c r="H17">
        <v>1.5</v>
      </c>
      <c r="I17">
        <v>4.2</v>
      </c>
      <c r="J17">
        <v>6.3</v>
      </c>
      <c r="K17" t="s">
        <v>22</v>
      </c>
      <c r="L17">
        <v>10</v>
      </c>
      <c r="M17">
        <v>30</v>
      </c>
      <c r="O17" t="s">
        <v>23</v>
      </c>
      <c r="P17" s="2">
        <v>30.75</v>
      </c>
      <c r="Q17" s="2">
        <v>20.5</v>
      </c>
    </row>
    <row r="19" spans="1:17" x14ac:dyDescent="0.2">
      <c r="A19" t="s">
        <v>669</v>
      </c>
      <c r="B19" t="s">
        <v>724</v>
      </c>
      <c r="C19" t="s">
        <v>725</v>
      </c>
      <c r="D19" t="s">
        <v>725</v>
      </c>
      <c r="E19" t="s">
        <v>726</v>
      </c>
      <c r="F19" t="s">
        <v>632</v>
      </c>
      <c r="G19">
        <v>1</v>
      </c>
      <c r="H19">
        <v>1</v>
      </c>
      <c r="I19">
        <v>7.9</v>
      </c>
      <c r="J19">
        <v>7.9</v>
      </c>
      <c r="K19" t="s">
        <v>22</v>
      </c>
      <c r="L19">
        <v>10</v>
      </c>
      <c r="O19" t="s">
        <v>23</v>
      </c>
      <c r="P19" s="2">
        <v>31.85</v>
      </c>
      <c r="Q19" s="2">
        <v>31.85</v>
      </c>
    </row>
    <row r="20" spans="1:17" x14ac:dyDescent="0.2">
      <c r="A20" t="s">
        <v>669</v>
      </c>
      <c r="B20" t="s">
        <v>742</v>
      </c>
      <c r="C20" t="s">
        <v>743</v>
      </c>
      <c r="D20" t="s">
        <v>743</v>
      </c>
      <c r="E20" t="s">
        <v>744</v>
      </c>
      <c r="F20" t="s">
        <v>632</v>
      </c>
      <c r="G20">
        <v>0.44440000000000002</v>
      </c>
      <c r="H20">
        <v>2.25</v>
      </c>
      <c r="I20">
        <v>3.3</v>
      </c>
      <c r="J20">
        <v>7.4249999999999998</v>
      </c>
      <c r="K20" t="s">
        <v>22</v>
      </c>
      <c r="L20">
        <v>16</v>
      </c>
      <c r="O20" t="s">
        <v>23</v>
      </c>
      <c r="P20" s="2">
        <v>38.400000000000006</v>
      </c>
      <c r="Q20" s="2">
        <v>17.05</v>
      </c>
    </row>
    <row r="21" spans="1:17" x14ac:dyDescent="0.2">
      <c r="A21" t="s">
        <v>669</v>
      </c>
      <c r="B21" t="s">
        <v>737</v>
      </c>
      <c r="C21" t="s">
        <v>738</v>
      </c>
      <c r="D21" t="s">
        <v>738</v>
      </c>
      <c r="E21" t="s">
        <v>20</v>
      </c>
      <c r="F21" t="s">
        <v>632</v>
      </c>
      <c r="G21">
        <v>0.25</v>
      </c>
      <c r="H21">
        <v>4</v>
      </c>
      <c r="I21">
        <v>1.8</v>
      </c>
      <c r="J21">
        <v>7.2</v>
      </c>
      <c r="K21" t="s">
        <v>22</v>
      </c>
      <c r="L21">
        <v>18</v>
      </c>
      <c r="O21" t="s">
        <v>23</v>
      </c>
      <c r="P21" s="2">
        <v>38.400000000000006</v>
      </c>
      <c r="Q21" s="2">
        <v>9.6000000000000014</v>
      </c>
    </row>
    <row r="22" spans="1:17" x14ac:dyDescent="0.2">
      <c r="A22" t="s">
        <v>669</v>
      </c>
      <c r="B22" t="s">
        <v>735</v>
      </c>
      <c r="C22" t="s">
        <v>736</v>
      </c>
      <c r="D22" t="s">
        <v>736</v>
      </c>
      <c r="E22" t="s">
        <v>27</v>
      </c>
      <c r="F22" t="s">
        <v>632</v>
      </c>
      <c r="G22">
        <v>0.15379999999999999</v>
      </c>
      <c r="H22">
        <v>6.5</v>
      </c>
      <c r="I22">
        <v>1.1000000000000001</v>
      </c>
      <c r="J22">
        <v>7.15</v>
      </c>
      <c r="K22" t="s">
        <v>22</v>
      </c>
      <c r="L22">
        <v>18</v>
      </c>
      <c r="O22" t="s">
        <v>23</v>
      </c>
      <c r="P22" s="2">
        <v>35.5</v>
      </c>
      <c r="Q22" s="2">
        <v>5.45</v>
      </c>
    </row>
    <row r="23" spans="1:17" x14ac:dyDescent="0.2">
      <c r="A23" t="s">
        <v>669</v>
      </c>
      <c r="B23" t="s">
        <v>731</v>
      </c>
      <c r="C23" t="s">
        <v>732</v>
      </c>
      <c r="D23" t="s">
        <v>732</v>
      </c>
      <c r="E23" t="s">
        <v>518</v>
      </c>
      <c r="F23" t="s">
        <v>632</v>
      </c>
      <c r="G23">
        <v>0.1111</v>
      </c>
      <c r="H23">
        <v>9</v>
      </c>
      <c r="I23">
        <v>0.8</v>
      </c>
      <c r="J23">
        <v>7.2</v>
      </c>
      <c r="K23" t="s">
        <v>22</v>
      </c>
      <c r="L23">
        <v>64</v>
      </c>
      <c r="O23" t="s">
        <v>23</v>
      </c>
      <c r="P23" s="2">
        <v>41.400000000000006</v>
      </c>
      <c r="Q23" s="2">
        <v>4.6000000000000005</v>
      </c>
    </row>
    <row r="24" spans="1:17" x14ac:dyDescent="0.2">
      <c r="A24" t="s">
        <v>669</v>
      </c>
      <c r="B24" t="s">
        <v>729</v>
      </c>
      <c r="C24" t="s">
        <v>730</v>
      </c>
      <c r="D24" t="s">
        <v>730</v>
      </c>
      <c r="E24" t="s">
        <v>510</v>
      </c>
      <c r="F24" t="s">
        <v>632</v>
      </c>
      <c r="G24">
        <v>6.25E-2</v>
      </c>
      <c r="H24">
        <v>16</v>
      </c>
      <c r="I24">
        <v>0.3</v>
      </c>
      <c r="J24">
        <v>4.8</v>
      </c>
      <c r="K24" t="s">
        <v>22</v>
      </c>
      <c r="L24">
        <v>96</v>
      </c>
      <c r="O24" t="s">
        <v>23</v>
      </c>
      <c r="P24" s="2">
        <v>58.95</v>
      </c>
      <c r="Q24" s="2">
        <v>3.7</v>
      </c>
    </row>
    <row r="25" spans="1:17" x14ac:dyDescent="0.2">
      <c r="A25" t="s">
        <v>669</v>
      </c>
      <c r="B25" t="s">
        <v>739</v>
      </c>
      <c r="C25" t="s">
        <v>740</v>
      </c>
      <c r="D25" t="s">
        <v>740</v>
      </c>
      <c r="E25" t="s">
        <v>741</v>
      </c>
      <c r="F25" t="s">
        <v>632</v>
      </c>
      <c r="G25">
        <v>0.5</v>
      </c>
      <c r="H25">
        <v>2</v>
      </c>
      <c r="I25">
        <v>3.6</v>
      </c>
      <c r="J25">
        <v>7.2</v>
      </c>
      <c r="K25" t="s">
        <v>22</v>
      </c>
      <c r="L25">
        <v>20</v>
      </c>
      <c r="O25" t="s">
        <v>23</v>
      </c>
      <c r="P25" s="2">
        <v>38.400000000000006</v>
      </c>
      <c r="Q25" s="2">
        <v>19.200000000000003</v>
      </c>
    </row>
    <row r="26" spans="1:17" x14ac:dyDescent="0.2">
      <c r="A26" t="s">
        <v>669</v>
      </c>
      <c r="B26" t="s">
        <v>733</v>
      </c>
      <c r="C26" t="s">
        <v>734</v>
      </c>
      <c r="D26" t="s">
        <v>734</v>
      </c>
      <c r="E26" t="s">
        <v>670</v>
      </c>
      <c r="F26" t="s">
        <v>632</v>
      </c>
      <c r="G26">
        <v>0.22220000000000001</v>
      </c>
      <c r="H26">
        <v>4.5</v>
      </c>
      <c r="I26">
        <v>1.5</v>
      </c>
      <c r="J26">
        <v>6.75</v>
      </c>
      <c r="K26" t="s">
        <v>22</v>
      </c>
      <c r="L26">
        <v>32</v>
      </c>
      <c r="O26" t="s">
        <v>23</v>
      </c>
      <c r="P26" s="2">
        <v>38.400000000000006</v>
      </c>
      <c r="Q26" s="2">
        <v>8.5500000000000007</v>
      </c>
    </row>
    <row r="27" spans="1:17" x14ac:dyDescent="0.2">
      <c r="A27" t="s">
        <v>669</v>
      </c>
      <c r="B27" t="s">
        <v>699</v>
      </c>
      <c r="C27" t="s">
        <v>700</v>
      </c>
      <c r="D27" t="s">
        <v>701</v>
      </c>
      <c r="E27" t="s">
        <v>702</v>
      </c>
      <c r="F27" t="s">
        <v>632</v>
      </c>
      <c r="G27">
        <v>1</v>
      </c>
      <c r="H27">
        <v>1</v>
      </c>
      <c r="I27">
        <v>2.1</v>
      </c>
      <c r="J27">
        <v>2.1</v>
      </c>
      <c r="K27" t="s">
        <v>22</v>
      </c>
      <c r="L27">
        <v>10</v>
      </c>
      <c r="M27">
        <v>30</v>
      </c>
      <c r="O27" t="s">
        <v>120</v>
      </c>
      <c r="P27" s="2">
        <v>35.5</v>
      </c>
      <c r="Q27" s="2">
        <v>35.5</v>
      </c>
    </row>
    <row r="28" spans="1:17" x14ac:dyDescent="0.2">
      <c r="A28" t="s">
        <v>669</v>
      </c>
      <c r="B28" t="s">
        <v>693</v>
      </c>
      <c r="C28" t="s">
        <v>694</v>
      </c>
      <c r="D28" t="s">
        <v>694</v>
      </c>
      <c r="E28" t="s">
        <v>423</v>
      </c>
      <c r="F28" t="s">
        <v>632</v>
      </c>
      <c r="G28">
        <v>0.84030000000000005</v>
      </c>
      <c r="H28">
        <v>1.19</v>
      </c>
      <c r="I28">
        <v>1</v>
      </c>
      <c r="J28">
        <v>1.19</v>
      </c>
      <c r="K28" t="s">
        <v>22</v>
      </c>
      <c r="L28">
        <v>10</v>
      </c>
      <c r="M28">
        <v>30</v>
      </c>
      <c r="O28" t="s">
        <v>23</v>
      </c>
      <c r="P28" s="2">
        <v>35.5</v>
      </c>
      <c r="Q28" s="2">
        <v>29.85</v>
      </c>
    </row>
    <row r="29" spans="1:17" x14ac:dyDescent="0.2">
      <c r="A29" t="s">
        <v>669</v>
      </c>
      <c r="B29" t="s">
        <v>695</v>
      </c>
      <c r="C29" t="s">
        <v>696</v>
      </c>
      <c r="D29" t="s">
        <v>697</v>
      </c>
      <c r="E29" t="s">
        <v>698</v>
      </c>
      <c r="F29" t="s">
        <v>632</v>
      </c>
      <c r="G29">
        <v>0.66669999999999996</v>
      </c>
      <c r="H29">
        <v>1.5</v>
      </c>
      <c r="I29">
        <v>1.8</v>
      </c>
      <c r="J29">
        <v>2.7</v>
      </c>
      <c r="K29" t="s">
        <v>22</v>
      </c>
      <c r="L29">
        <v>10</v>
      </c>
      <c r="M29">
        <v>30</v>
      </c>
      <c r="O29" t="s">
        <v>120</v>
      </c>
      <c r="P29" s="2">
        <v>35.5</v>
      </c>
      <c r="Q29" s="2">
        <v>23.650000000000002</v>
      </c>
    </row>
    <row r="30" spans="1:17" x14ac:dyDescent="0.2">
      <c r="A30" t="s">
        <v>669</v>
      </c>
      <c r="B30" t="s">
        <v>690</v>
      </c>
      <c r="C30" t="s">
        <v>691</v>
      </c>
      <c r="D30" t="s">
        <v>691</v>
      </c>
      <c r="E30" t="s">
        <v>692</v>
      </c>
      <c r="F30" t="s">
        <v>632</v>
      </c>
      <c r="G30">
        <v>0.53649999999999998</v>
      </c>
      <c r="H30">
        <v>1.8640000000000001</v>
      </c>
      <c r="I30">
        <v>1</v>
      </c>
      <c r="J30">
        <v>1.8640000000000001</v>
      </c>
      <c r="K30" t="s">
        <v>22</v>
      </c>
      <c r="L30">
        <v>10</v>
      </c>
      <c r="M30">
        <v>30</v>
      </c>
      <c r="O30" t="s">
        <v>23</v>
      </c>
      <c r="P30" s="2">
        <v>35.5</v>
      </c>
      <c r="Q30" s="2">
        <v>19.05</v>
      </c>
    </row>
    <row r="31" spans="1:17" x14ac:dyDescent="0.2">
      <c r="A31" t="s">
        <v>669</v>
      </c>
      <c r="B31" t="s">
        <v>681</v>
      </c>
      <c r="C31" t="s">
        <v>682</v>
      </c>
      <c r="D31" t="s">
        <v>682</v>
      </c>
      <c r="E31" t="s">
        <v>220</v>
      </c>
      <c r="F31" t="s">
        <v>632</v>
      </c>
      <c r="G31">
        <v>0.66669999999999996</v>
      </c>
      <c r="H31">
        <v>1.5</v>
      </c>
      <c r="I31">
        <v>4.3</v>
      </c>
      <c r="J31">
        <v>6.45</v>
      </c>
      <c r="K31" t="s">
        <v>22</v>
      </c>
      <c r="L31">
        <v>10</v>
      </c>
      <c r="M31">
        <v>30</v>
      </c>
      <c r="O31" t="s">
        <v>23</v>
      </c>
      <c r="P31" s="2">
        <v>34.799999999999997</v>
      </c>
      <c r="Q31" s="2">
        <v>23.2</v>
      </c>
    </row>
    <row r="32" spans="1:17" x14ac:dyDescent="0.2">
      <c r="A32" t="s">
        <v>669</v>
      </c>
      <c r="B32" t="s">
        <v>683</v>
      </c>
      <c r="C32" t="s">
        <v>684</v>
      </c>
      <c r="D32" t="s">
        <v>684</v>
      </c>
      <c r="E32" t="s">
        <v>593</v>
      </c>
      <c r="F32" t="s">
        <v>632</v>
      </c>
      <c r="G32">
        <v>0.43480000000000002</v>
      </c>
      <c r="H32">
        <v>2.2999999999999998</v>
      </c>
      <c r="I32">
        <v>2.6</v>
      </c>
      <c r="J32">
        <v>5.98</v>
      </c>
      <c r="K32" t="s">
        <v>22</v>
      </c>
      <c r="L32">
        <v>16</v>
      </c>
      <c r="M32">
        <v>30</v>
      </c>
      <c r="O32" t="s">
        <v>23</v>
      </c>
      <c r="P32" s="2">
        <v>38.400000000000006</v>
      </c>
      <c r="Q32" s="2">
        <v>16.7</v>
      </c>
    </row>
    <row r="33" spans="1:17" x14ac:dyDescent="0.2">
      <c r="A33" t="s">
        <v>669</v>
      </c>
      <c r="B33" t="s">
        <v>703</v>
      </c>
      <c r="C33" t="s">
        <v>704</v>
      </c>
      <c r="D33" t="s">
        <v>704</v>
      </c>
      <c r="E33" t="s">
        <v>687</v>
      </c>
      <c r="F33" t="s">
        <v>632</v>
      </c>
      <c r="I33">
        <v>9.6</v>
      </c>
      <c r="K33" t="s">
        <v>22</v>
      </c>
      <c r="L33">
        <v>8</v>
      </c>
      <c r="M33">
        <v>30</v>
      </c>
      <c r="O33" t="s">
        <v>23</v>
      </c>
      <c r="Q33" s="2">
        <v>44.900000000000006</v>
      </c>
    </row>
    <row r="34" spans="1:17" x14ac:dyDescent="0.2">
      <c r="A34" t="s">
        <v>669</v>
      </c>
      <c r="B34" t="s">
        <v>705</v>
      </c>
      <c r="C34" t="s">
        <v>706</v>
      </c>
      <c r="D34" t="s">
        <v>706</v>
      </c>
      <c r="E34" t="s">
        <v>687</v>
      </c>
      <c r="F34" t="s">
        <v>632</v>
      </c>
      <c r="I34">
        <v>10.3</v>
      </c>
      <c r="K34" t="s">
        <v>22</v>
      </c>
      <c r="L34">
        <v>4</v>
      </c>
      <c r="M34">
        <v>30</v>
      </c>
      <c r="O34" t="s">
        <v>23</v>
      </c>
      <c r="Q34" s="2">
        <v>130.15</v>
      </c>
    </row>
    <row r="35" spans="1:17" x14ac:dyDescent="0.2">
      <c r="A35" t="s">
        <v>669</v>
      </c>
      <c r="B35" t="s">
        <v>685</v>
      </c>
      <c r="C35" t="s">
        <v>686</v>
      </c>
      <c r="D35" t="s">
        <v>686</v>
      </c>
      <c r="E35" t="s">
        <v>687</v>
      </c>
      <c r="F35" t="s">
        <v>632</v>
      </c>
      <c r="I35">
        <v>9.9</v>
      </c>
      <c r="K35" t="s">
        <v>22</v>
      </c>
      <c r="L35">
        <v>8</v>
      </c>
      <c r="M35">
        <v>30</v>
      </c>
      <c r="O35" t="s">
        <v>23</v>
      </c>
      <c r="Q35" s="2">
        <v>44.900000000000006</v>
      </c>
    </row>
    <row r="36" spans="1:17" x14ac:dyDescent="0.2">
      <c r="A36" t="s">
        <v>669</v>
      </c>
      <c r="B36" t="s">
        <v>688</v>
      </c>
      <c r="C36" t="s">
        <v>689</v>
      </c>
      <c r="D36" t="s">
        <v>689</v>
      </c>
      <c r="E36" t="s">
        <v>687</v>
      </c>
      <c r="F36" t="s">
        <v>632</v>
      </c>
      <c r="I36">
        <v>10.5</v>
      </c>
      <c r="K36" t="s">
        <v>22</v>
      </c>
      <c r="L36">
        <v>4</v>
      </c>
      <c r="M36">
        <v>30</v>
      </c>
      <c r="O36" t="s">
        <v>23</v>
      </c>
      <c r="Q36" s="2">
        <v>130.15</v>
      </c>
    </row>
    <row r="37" spans="1:17" x14ac:dyDescent="0.2">
      <c r="A37" t="s">
        <v>669</v>
      </c>
      <c r="B37" t="s">
        <v>707</v>
      </c>
      <c r="C37" t="s">
        <v>708</v>
      </c>
      <c r="D37" t="s">
        <v>708</v>
      </c>
      <c r="E37" t="s">
        <v>709</v>
      </c>
      <c r="F37" t="s">
        <v>632</v>
      </c>
      <c r="I37">
        <v>7.5</v>
      </c>
      <c r="K37" t="s">
        <v>22</v>
      </c>
      <c r="L37">
        <v>10</v>
      </c>
      <c r="M37">
        <v>30</v>
      </c>
      <c r="O37" t="s">
        <v>23</v>
      </c>
      <c r="Q37" s="2">
        <v>37.35</v>
      </c>
    </row>
    <row r="38" spans="1:17" x14ac:dyDescent="0.2">
      <c r="A38" t="s">
        <v>669</v>
      </c>
      <c r="B38" t="s">
        <v>710</v>
      </c>
      <c r="C38" t="s">
        <v>711</v>
      </c>
      <c r="D38" t="s">
        <v>711</v>
      </c>
      <c r="E38" t="s">
        <v>709</v>
      </c>
      <c r="F38" t="s">
        <v>632</v>
      </c>
      <c r="I38">
        <v>7.8</v>
      </c>
      <c r="K38" t="s">
        <v>22</v>
      </c>
      <c r="L38">
        <v>10</v>
      </c>
      <c r="M38">
        <v>30</v>
      </c>
      <c r="O38" t="s">
        <v>23</v>
      </c>
      <c r="Q38" s="2">
        <v>40.200000000000003</v>
      </c>
    </row>
    <row r="39" spans="1:17" x14ac:dyDescent="0.2">
      <c r="A39" t="s">
        <v>669</v>
      </c>
      <c r="B39" t="s">
        <v>676</v>
      </c>
      <c r="C39" t="s">
        <v>677</v>
      </c>
      <c r="D39" t="s">
        <v>677</v>
      </c>
      <c r="E39" t="s">
        <v>678</v>
      </c>
      <c r="F39" t="s">
        <v>632</v>
      </c>
      <c r="I39">
        <v>2.6</v>
      </c>
      <c r="K39" t="s">
        <v>22</v>
      </c>
      <c r="L39">
        <v>20</v>
      </c>
      <c r="M39">
        <v>30</v>
      </c>
      <c r="O39" t="s">
        <v>23</v>
      </c>
      <c r="Q39" s="2">
        <v>25.200000000000003</v>
      </c>
    </row>
    <row r="40" spans="1:17" x14ac:dyDescent="0.2">
      <c r="A40" t="s">
        <v>669</v>
      </c>
      <c r="B40" t="s">
        <v>679</v>
      </c>
      <c r="C40" t="s">
        <v>680</v>
      </c>
      <c r="D40" t="s">
        <v>680</v>
      </c>
      <c r="E40" t="s">
        <v>673</v>
      </c>
      <c r="F40" t="s">
        <v>632</v>
      </c>
      <c r="I40">
        <v>3.2</v>
      </c>
      <c r="K40" t="s">
        <v>22</v>
      </c>
      <c r="L40">
        <v>20</v>
      </c>
      <c r="M40">
        <v>30</v>
      </c>
      <c r="O40" t="s">
        <v>23</v>
      </c>
      <c r="Q40" s="2">
        <v>25.200000000000003</v>
      </c>
    </row>
    <row r="41" spans="1:17" x14ac:dyDescent="0.2">
      <c r="A41" t="s">
        <v>669</v>
      </c>
      <c r="B41" t="s">
        <v>671</v>
      </c>
      <c r="C41" t="s">
        <v>672</v>
      </c>
      <c r="D41" t="s">
        <v>672</v>
      </c>
      <c r="E41" t="s">
        <v>673</v>
      </c>
      <c r="F41" t="s">
        <v>632</v>
      </c>
      <c r="I41">
        <v>3.8</v>
      </c>
      <c r="K41" t="s">
        <v>22</v>
      </c>
      <c r="L41">
        <v>20</v>
      </c>
      <c r="M41">
        <v>30</v>
      </c>
      <c r="O41" t="s">
        <v>23</v>
      </c>
      <c r="Q41" s="2">
        <v>25.200000000000003</v>
      </c>
    </row>
    <row r="42" spans="1:17" x14ac:dyDescent="0.2">
      <c r="A42" t="s">
        <v>669</v>
      </c>
      <c r="B42" t="s">
        <v>674</v>
      </c>
      <c r="C42" t="s">
        <v>675</v>
      </c>
      <c r="D42" t="s">
        <v>675</v>
      </c>
      <c r="E42" t="s">
        <v>673</v>
      </c>
      <c r="F42" t="s">
        <v>632</v>
      </c>
      <c r="I42">
        <v>3.8</v>
      </c>
      <c r="K42" t="s">
        <v>22</v>
      </c>
      <c r="L42">
        <v>20</v>
      </c>
      <c r="M42">
        <v>30</v>
      </c>
      <c r="O42" t="s">
        <v>23</v>
      </c>
      <c r="Q42" s="2">
        <v>25.200000000000003</v>
      </c>
    </row>
    <row r="43" spans="1:17" x14ac:dyDescent="0.2">
      <c r="A43" t="s">
        <v>669</v>
      </c>
      <c r="B43" t="s">
        <v>718</v>
      </c>
      <c r="C43" t="s">
        <v>719</v>
      </c>
      <c r="D43" t="s">
        <v>719</v>
      </c>
      <c r="E43" t="s">
        <v>720</v>
      </c>
      <c r="F43" t="s">
        <v>632</v>
      </c>
      <c r="I43">
        <v>8.5</v>
      </c>
      <c r="K43" t="s">
        <v>22</v>
      </c>
      <c r="N43">
        <v>100</v>
      </c>
      <c r="O43" t="s">
        <v>23</v>
      </c>
      <c r="Q43" s="2">
        <v>73.3</v>
      </c>
    </row>
    <row r="44" spans="1:17" x14ac:dyDescent="0.2">
      <c r="A44" t="s">
        <v>669</v>
      </c>
      <c r="B44" t="s">
        <v>715</v>
      </c>
      <c r="C44" t="s">
        <v>716</v>
      </c>
      <c r="D44" t="s">
        <v>716</v>
      </c>
      <c r="E44" t="s">
        <v>717</v>
      </c>
      <c r="F44" t="s">
        <v>632</v>
      </c>
      <c r="I44">
        <v>8</v>
      </c>
      <c r="K44" t="s">
        <v>22</v>
      </c>
      <c r="N44">
        <v>100</v>
      </c>
      <c r="O44" t="s">
        <v>23</v>
      </c>
      <c r="Q44" s="2">
        <v>67.95</v>
      </c>
    </row>
    <row r="45" spans="1:17" x14ac:dyDescent="0.2">
      <c r="A45" t="s">
        <v>669</v>
      </c>
      <c r="B45" t="s">
        <v>712</v>
      </c>
      <c r="C45" t="s">
        <v>713</v>
      </c>
      <c r="D45" t="s">
        <v>713</v>
      </c>
      <c r="E45" t="s">
        <v>714</v>
      </c>
      <c r="F45" t="s">
        <v>632</v>
      </c>
      <c r="I45">
        <v>7.5</v>
      </c>
      <c r="K45" t="s">
        <v>22</v>
      </c>
      <c r="N45">
        <v>100</v>
      </c>
      <c r="O45" t="s">
        <v>23</v>
      </c>
      <c r="Q45" s="2">
        <v>51.7</v>
      </c>
    </row>
    <row r="46" spans="1:17" x14ac:dyDescent="0.2">
      <c r="A46" t="s">
        <v>669</v>
      </c>
      <c r="B46" t="s">
        <v>721</v>
      </c>
      <c r="C46" t="s">
        <v>722</v>
      </c>
      <c r="D46" t="s">
        <v>722</v>
      </c>
      <c r="E46" t="s">
        <v>723</v>
      </c>
      <c r="F46" t="s">
        <v>632</v>
      </c>
      <c r="I46">
        <v>7</v>
      </c>
      <c r="K46" t="s">
        <v>22</v>
      </c>
      <c r="N46">
        <v>100</v>
      </c>
      <c r="O46" t="s">
        <v>23</v>
      </c>
      <c r="Q46" s="2">
        <v>51.7</v>
      </c>
    </row>
    <row r="48" spans="1:17" x14ac:dyDescent="0.2">
      <c r="A48" t="s">
        <v>1858</v>
      </c>
      <c r="B48" t="s">
        <v>2152</v>
      </c>
      <c r="C48" t="s">
        <v>2153</v>
      </c>
      <c r="D48" t="s">
        <v>2153</v>
      </c>
      <c r="E48" t="s">
        <v>744</v>
      </c>
      <c r="F48" t="s">
        <v>545</v>
      </c>
      <c r="G48">
        <v>0.44440000000000002</v>
      </c>
      <c r="H48">
        <v>2.25</v>
      </c>
      <c r="I48">
        <v>1.9</v>
      </c>
      <c r="J48">
        <v>4.2750000000000004</v>
      </c>
      <c r="K48" t="s">
        <v>22</v>
      </c>
      <c r="L48">
        <v>22</v>
      </c>
      <c r="M48">
        <v>45</v>
      </c>
      <c r="O48" t="s">
        <v>23</v>
      </c>
      <c r="P48" s="2">
        <v>34.300000000000004</v>
      </c>
      <c r="Q48" s="2">
        <v>15.25</v>
      </c>
    </row>
    <row r="49" spans="1:17" x14ac:dyDescent="0.2">
      <c r="A49" t="s">
        <v>1858</v>
      </c>
      <c r="B49" t="s">
        <v>2150</v>
      </c>
      <c r="C49" t="s">
        <v>2151</v>
      </c>
      <c r="D49" t="s">
        <v>2151</v>
      </c>
      <c r="E49" t="s">
        <v>20</v>
      </c>
      <c r="F49" t="s">
        <v>545</v>
      </c>
      <c r="G49">
        <v>0.25</v>
      </c>
      <c r="H49">
        <v>4</v>
      </c>
      <c r="I49">
        <v>1</v>
      </c>
      <c r="J49">
        <v>4</v>
      </c>
      <c r="K49" t="s">
        <v>22</v>
      </c>
      <c r="L49">
        <v>26</v>
      </c>
      <c r="M49">
        <v>30</v>
      </c>
      <c r="O49" t="s">
        <v>23</v>
      </c>
      <c r="P49" s="2">
        <v>34.300000000000004</v>
      </c>
      <c r="Q49" s="2">
        <v>8.6</v>
      </c>
    </row>
    <row r="50" spans="1:17" x14ac:dyDescent="0.2">
      <c r="A50" t="s">
        <v>1858</v>
      </c>
      <c r="B50" t="s">
        <v>2148</v>
      </c>
      <c r="C50" t="s">
        <v>2149</v>
      </c>
      <c r="D50" t="s">
        <v>2149</v>
      </c>
      <c r="E50" t="s">
        <v>27</v>
      </c>
      <c r="F50" t="s">
        <v>545</v>
      </c>
      <c r="G50">
        <v>0.1739</v>
      </c>
      <c r="H50">
        <v>5.75</v>
      </c>
      <c r="I50">
        <v>0.7</v>
      </c>
      <c r="J50">
        <v>4.0250000000000004</v>
      </c>
      <c r="K50" t="s">
        <v>22</v>
      </c>
      <c r="L50">
        <v>26</v>
      </c>
      <c r="M50">
        <v>30</v>
      </c>
      <c r="O50" t="s">
        <v>23</v>
      </c>
      <c r="P50" s="2">
        <v>34.300000000000004</v>
      </c>
      <c r="Q50" s="2">
        <v>5.95</v>
      </c>
    </row>
    <row r="51" spans="1:17" x14ac:dyDescent="0.2">
      <c r="A51" t="s">
        <v>1858</v>
      </c>
      <c r="B51" t="s">
        <v>2144</v>
      </c>
      <c r="C51" t="s">
        <v>2145</v>
      </c>
      <c r="D51" t="s">
        <v>2145</v>
      </c>
      <c r="E51" t="s">
        <v>518</v>
      </c>
      <c r="F51" t="s">
        <v>545</v>
      </c>
      <c r="G51">
        <v>0.1111</v>
      </c>
      <c r="H51">
        <v>9</v>
      </c>
      <c r="I51">
        <v>0.5</v>
      </c>
      <c r="J51">
        <v>4.5</v>
      </c>
      <c r="K51" t="s">
        <v>22</v>
      </c>
      <c r="L51">
        <v>104</v>
      </c>
      <c r="M51">
        <v>45</v>
      </c>
      <c r="O51" t="s">
        <v>23</v>
      </c>
      <c r="P51" s="2">
        <v>37.15</v>
      </c>
      <c r="Q51" s="2">
        <v>4.1000000000000005</v>
      </c>
    </row>
    <row r="52" spans="1:17" x14ac:dyDescent="0.2">
      <c r="A52" t="s">
        <v>1858</v>
      </c>
      <c r="B52" t="s">
        <v>2139</v>
      </c>
      <c r="C52" t="s">
        <v>2140</v>
      </c>
      <c r="D52" t="s">
        <v>2140</v>
      </c>
      <c r="E52" t="s">
        <v>510</v>
      </c>
      <c r="F52" t="s">
        <v>545</v>
      </c>
      <c r="G52">
        <v>6.25E-2</v>
      </c>
      <c r="H52">
        <v>16</v>
      </c>
      <c r="I52">
        <v>0.25</v>
      </c>
      <c r="J52">
        <v>4</v>
      </c>
      <c r="K52" t="s">
        <v>22</v>
      </c>
      <c r="L52">
        <v>160</v>
      </c>
      <c r="M52">
        <v>45</v>
      </c>
      <c r="O52" t="s">
        <v>23</v>
      </c>
      <c r="P52" s="2">
        <v>57</v>
      </c>
      <c r="Q52" s="2">
        <v>3.5500000000000003</v>
      </c>
    </row>
    <row r="53" spans="1:17" x14ac:dyDescent="0.2">
      <c r="A53" t="s">
        <v>1858</v>
      </c>
      <c r="B53" t="s">
        <v>2130</v>
      </c>
      <c r="C53" t="s">
        <v>2131</v>
      </c>
      <c r="D53" t="s">
        <v>2131</v>
      </c>
      <c r="E53" t="s">
        <v>756</v>
      </c>
      <c r="F53" t="s">
        <v>545</v>
      </c>
      <c r="G53">
        <v>2.1299999999999999E-2</v>
      </c>
      <c r="H53">
        <v>47</v>
      </c>
      <c r="I53">
        <v>8.7999999999999995E-2</v>
      </c>
      <c r="J53">
        <v>4.1360000000000001</v>
      </c>
      <c r="K53" t="s">
        <v>22</v>
      </c>
      <c r="L53">
        <v>528</v>
      </c>
      <c r="M53">
        <v>30</v>
      </c>
      <c r="O53" t="s">
        <v>23</v>
      </c>
      <c r="P53" s="2">
        <v>110.60000000000001</v>
      </c>
      <c r="Q53" s="2">
        <v>2.35</v>
      </c>
    </row>
    <row r="54" spans="1:17" x14ac:dyDescent="0.2">
      <c r="A54" t="s">
        <v>1858</v>
      </c>
      <c r="B54" t="s">
        <v>2146</v>
      </c>
      <c r="C54" t="s">
        <v>2147</v>
      </c>
      <c r="D54" t="s">
        <v>2147</v>
      </c>
      <c r="E54" t="s">
        <v>775</v>
      </c>
      <c r="F54" t="s">
        <v>545</v>
      </c>
      <c r="G54">
        <v>0.22220000000000001</v>
      </c>
      <c r="H54">
        <v>4.5</v>
      </c>
      <c r="I54">
        <v>1</v>
      </c>
      <c r="J54">
        <v>4.5</v>
      </c>
      <c r="K54" t="s">
        <v>22</v>
      </c>
      <c r="L54">
        <v>52</v>
      </c>
      <c r="M54">
        <v>45</v>
      </c>
      <c r="O54" t="s">
        <v>23</v>
      </c>
      <c r="P54" s="2">
        <v>34.300000000000004</v>
      </c>
      <c r="Q54" s="2">
        <v>7.65</v>
      </c>
    </row>
    <row r="55" spans="1:17" x14ac:dyDescent="0.2">
      <c r="A55" t="s">
        <v>1858</v>
      </c>
      <c r="B55" t="s">
        <v>2137</v>
      </c>
      <c r="C55" t="s">
        <v>2138</v>
      </c>
      <c r="D55" t="s">
        <v>2138</v>
      </c>
      <c r="E55" t="s">
        <v>728</v>
      </c>
      <c r="F55" t="s">
        <v>545</v>
      </c>
      <c r="G55">
        <v>0.1111</v>
      </c>
      <c r="H55">
        <v>9</v>
      </c>
      <c r="I55">
        <v>0.4</v>
      </c>
      <c r="J55">
        <v>3.6</v>
      </c>
      <c r="K55" t="s">
        <v>22</v>
      </c>
      <c r="L55">
        <v>100</v>
      </c>
      <c r="M55">
        <v>45</v>
      </c>
      <c r="O55" t="s">
        <v>23</v>
      </c>
      <c r="P55" s="2">
        <v>37.15</v>
      </c>
      <c r="Q55" s="2">
        <v>4.1000000000000005</v>
      </c>
    </row>
    <row r="56" spans="1:17" x14ac:dyDescent="0.2">
      <c r="A56" t="s">
        <v>1858</v>
      </c>
      <c r="B56" t="s">
        <v>2141</v>
      </c>
      <c r="C56" t="s">
        <v>2142</v>
      </c>
      <c r="D56" t="s">
        <v>2142</v>
      </c>
      <c r="E56" t="s">
        <v>2143</v>
      </c>
      <c r="F56" t="s">
        <v>545</v>
      </c>
      <c r="G56">
        <v>0.125</v>
      </c>
      <c r="H56">
        <v>8</v>
      </c>
      <c r="I56">
        <v>0.5</v>
      </c>
      <c r="J56">
        <v>4</v>
      </c>
      <c r="K56" t="s">
        <v>22</v>
      </c>
      <c r="L56">
        <v>86</v>
      </c>
      <c r="M56">
        <v>30</v>
      </c>
      <c r="O56" t="s">
        <v>23</v>
      </c>
      <c r="P56" s="2">
        <v>41.400000000000006</v>
      </c>
      <c r="Q56" s="2">
        <v>5.2</v>
      </c>
    </row>
    <row r="57" spans="1:17" x14ac:dyDescent="0.2">
      <c r="A57" t="s">
        <v>1858</v>
      </c>
      <c r="B57" t="s">
        <v>2134</v>
      </c>
      <c r="C57" t="s">
        <v>2135</v>
      </c>
      <c r="D57" t="s">
        <v>2135</v>
      </c>
      <c r="E57" t="s">
        <v>2136</v>
      </c>
      <c r="F57" t="s">
        <v>545</v>
      </c>
      <c r="G57">
        <v>8.5099999999999995E-2</v>
      </c>
      <c r="H57">
        <v>11.75</v>
      </c>
      <c r="I57">
        <v>0.31</v>
      </c>
      <c r="J57">
        <v>3.6425000000000001</v>
      </c>
      <c r="K57" t="s">
        <v>22</v>
      </c>
      <c r="L57">
        <v>104</v>
      </c>
      <c r="M57">
        <v>45</v>
      </c>
      <c r="O57" t="s">
        <v>23</v>
      </c>
      <c r="P57" s="2">
        <v>54.900000000000006</v>
      </c>
      <c r="Q57" s="2">
        <v>4.6500000000000004</v>
      </c>
    </row>
    <row r="58" spans="1:17" x14ac:dyDescent="0.2">
      <c r="A58" t="s">
        <v>1858</v>
      </c>
      <c r="B58" t="s">
        <v>2132</v>
      </c>
      <c r="C58" t="s">
        <v>2133</v>
      </c>
      <c r="D58" t="s">
        <v>2133</v>
      </c>
      <c r="E58" t="s">
        <v>762</v>
      </c>
      <c r="F58" t="s">
        <v>545</v>
      </c>
      <c r="G58">
        <v>5.5599999999999997E-2</v>
      </c>
      <c r="H58">
        <v>18</v>
      </c>
      <c r="I58">
        <v>0.2</v>
      </c>
      <c r="J58">
        <v>3.6</v>
      </c>
      <c r="K58" t="s">
        <v>22</v>
      </c>
      <c r="L58">
        <v>216</v>
      </c>
      <c r="M58">
        <v>45</v>
      </c>
      <c r="O58" t="s">
        <v>23</v>
      </c>
      <c r="P58" s="2">
        <v>67.5</v>
      </c>
      <c r="Q58" s="2">
        <v>3.75</v>
      </c>
    </row>
    <row r="59" spans="1:17" x14ac:dyDescent="0.2">
      <c r="A59" t="s">
        <v>1858</v>
      </c>
      <c r="B59" t="s">
        <v>2128</v>
      </c>
      <c r="C59" t="s">
        <v>2129</v>
      </c>
      <c r="D59" t="s">
        <v>2129</v>
      </c>
      <c r="E59" t="s">
        <v>727</v>
      </c>
      <c r="F59" t="s">
        <v>545</v>
      </c>
      <c r="G59">
        <v>6.25E-2</v>
      </c>
      <c r="H59">
        <v>16</v>
      </c>
      <c r="I59">
        <v>0.2</v>
      </c>
      <c r="J59">
        <v>3.2</v>
      </c>
      <c r="K59" t="s">
        <v>22</v>
      </c>
      <c r="L59">
        <v>216</v>
      </c>
      <c r="M59">
        <v>45</v>
      </c>
      <c r="O59" t="s">
        <v>23</v>
      </c>
      <c r="P59" s="2">
        <v>151</v>
      </c>
      <c r="Q59" s="2">
        <v>9.4500000000000011</v>
      </c>
    </row>
    <row r="60" spans="1:17" x14ac:dyDescent="0.2">
      <c r="A60" t="s">
        <v>1858</v>
      </c>
      <c r="B60" t="s">
        <v>1971</v>
      </c>
      <c r="C60" t="s">
        <v>1972</v>
      </c>
      <c r="D60" t="s">
        <v>1972</v>
      </c>
      <c r="E60" t="s">
        <v>1973</v>
      </c>
      <c r="F60" t="s">
        <v>545</v>
      </c>
      <c r="G60">
        <v>0.125</v>
      </c>
      <c r="H60">
        <v>8</v>
      </c>
      <c r="I60">
        <v>0.52</v>
      </c>
      <c r="J60">
        <v>4.16</v>
      </c>
      <c r="K60" t="s">
        <v>22</v>
      </c>
      <c r="L60">
        <v>104</v>
      </c>
      <c r="M60">
        <v>45</v>
      </c>
      <c r="O60" t="s">
        <v>23</v>
      </c>
      <c r="P60" s="2">
        <v>37.15</v>
      </c>
      <c r="Q60" s="2">
        <v>4.6500000000000004</v>
      </c>
    </row>
    <row r="61" spans="1:17" x14ac:dyDescent="0.2">
      <c r="A61" t="s">
        <v>1858</v>
      </c>
      <c r="B61" t="s">
        <v>2002</v>
      </c>
      <c r="C61" t="s">
        <v>2003</v>
      </c>
      <c r="D61" t="s">
        <v>2003</v>
      </c>
      <c r="E61" t="s">
        <v>593</v>
      </c>
      <c r="F61" t="s">
        <v>545</v>
      </c>
      <c r="G61">
        <v>0.43480000000000002</v>
      </c>
      <c r="H61">
        <v>2.2999999999999998</v>
      </c>
      <c r="I61">
        <v>2.6</v>
      </c>
      <c r="J61">
        <v>5.98</v>
      </c>
      <c r="K61" t="s">
        <v>22</v>
      </c>
      <c r="L61">
        <v>30</v>
      </c>
      <c r="M61">
        <v>45</v>
      </c>
      <c r="O61" t="s">
        <v>23</v>
      </c>
      <c r="P61" s="2">
        <v>37.15</v>
      </c>
      <c r="Q61" s="2">
        <v>16.150000000000002</v>
      </c>
    </row>
    <row r="62" spans="1:17" x14ac:dyDescent="0.2">
      <c r="A62" t="s">
        <v>1858</v>
      </c>
      <c r="B62" t="s">
        <v>2000</v>
      </c>
      <c r="C62" t="s">
        <v>2001</v>
      </c>
      <c r="D62" t="s">
        <v>2001</v>
      </c>
      <c r="E62" t="s">
        <v>20</v>
      </c>
      <c r="F62" t="s">
        <v>545</v>
      </c>
      <c r="G62">
        <v>0.23530000000000001</v>
      </c>
      <c r="H62">
        <v>4.25</v>
      </c>
      <c r="I62">
        <v>0.87</v>
      </c>
      <c r="J62">
        <v>3.6974999999999998</v>
      </c>
      <c r="K62" t="s">
        <v>22</v>
      </c>
      <c r="L62">
        <v>26</v>
      </c>
      <c r="M62">
        <v>30</v>
      </c>
      <c r="O62" t="s">
        <v>23</v>
      </c>
      <c r="P62" s="2">
        <v>37.15</v>
      </c>
      <c r="Q62" s="2">
        <v>8.75</v>
      </c>
    </row>
    <row r="63" spans="1:17" x14ac:dyDescent="0.2">
      <c r="A63" t="s">
        <v>1858</v>
      </c>
      <c r="B63" t="s">
        <v>1998</v>
      </c>
      <c r="C63" t="s">
        <v>1999</v>
      </c>
      <c r="D63" t="s">
        <v>1999</v>
      </c>
      <c r="E63" t="s">
        <v>518</v>
      </c>
      <c r="F63" t="s">
        <v>545</v>
      </c>
      <c r="G63">
        <v>8.5500000000000007E-2</v>
      </c>
      <c r="H63">
        <v>11.7</v>
      </c>
      <c r="I63">
        <v>0.37</v>
      </c>
      <c r="J63">
        <v>4.3289999999999997</v>
      </c>
      <c r="K63" t="s">
        <v>22</v>
      </c>
      <c r="L63">
        <v>88</v>
      </c>
      <c r="M63">
        <v>45</v>
      </c>
      <c r="O63" t="s">
        <v>23</v>
      </c>
      <c r="P63" s="2">
        <v>45.650000000000006</v>
      </c>
      <c r="Q63" s="2">
        <v>3.9000000000000004</v>
      </c>
    </row>
    <row r="64" spans="1:17" x14ac:dyDescent="0.2">
      <c r="A64" t="s">
        <v>1858</v>
      </c>
      <c r="B64" t="s">
        <v>1977</v>
      </c>
      <c r="C64" t="s">
        <v>1978</v>
      </c>
      <c r="D64" t="s">
        <v>1978</v>
      </c>
      <c r="E64" t="s">
        <v>203</v>
      </c>
      <c r="F64" t="s">
        <v>545</v>
      </c>
      <c r="G64">
        <v>7.6899999999999996E-2</v>
      </c>
      <c r="H64">
        <v>13</v>
      </c>
      <c r="I64">
        <v>0.28999999999999998</v>
      </c>
      <c r="J64">
        <v>3.77</v>
      </c>
      <c r="K64" t="s">
        <v>22</v>
      </c>
      <c r="L64">
        <v>108</v>
      </c>
      <c r="M64">
        <v>45</v>
      </c>
      <c r="O64" t="s">
        <v>23</v>
      </c>
      <c r="P64" s="2">
        <v>48.550000000000004</v>
      </c>
      <c r="Q64" s="2">
        <v>3.75</v>
      </c>
    </row>
    <row r="65" spans="1:17" x14ac:dyDescent="0.2">
      <c r="A65" t="s">
        <v>1858</v>
      </c>
      <c r="B65" t="s">
        <v>1955</v>
      </c>
      <c r="C65" t="s">
        <v>1956</v>
      </c>
      <c r="D65" t="s">
        <v>1956</v>
      </c>
      <c r="E65" t="s">
        <v>590</v>
      </c>
      <c r="F65" t="s">
        <v>545</v>
      </c>
      <c r="G65">
        <v>0.18179999999999999</v>
      </c>
      <c r="H65">
        <v>5.5</v>
      </c>
      <c r="I65">
        <v>0.9</v>
      </c>
      <c r="J65">
        <v>4.95</v>
      </c>
      <c r="K65" t="s">
        <v>22</v>
      </c>
      <c r="L65">
        <v>26</v>
      </c>
      <c r="M65">
        <v>45</v>
      </c>
      <c r="O65" t="s">
        <v>23</v>
      </c>
      <c r="P65" s="2">
        <v>49.2</v>
      </c>
      <c r="Q65" s="2">
        <v>8.9500000000000011</v>
      </c>
    </row>
    <row r="66" spans="1:17" x14ac:dyDescent="0.2">
      <c r="A66" t="s">
        <v>1858</v>
      </c>
      <c r="B66" t="s">
        <v>1953</v>
      </c>
      <c r="C66" t="s">
        <v>1954</v>
      </c>
      <c r="D66" t="s">
        <v>1954</v>
      </c>
      <c r="E66" t="s">
        <v>106</v>
      </c>
      <c r="F66" t="s">
        <v>545</v>
      </c>
      <c r="G66">
        <v>6.25E-2</v>
      </c>
      <c r="H66">
        <v>16</v>
      </c>
      <c r="I66">
        <v>0.25</v>
      </c>
      <c r="J66">
        <v>4</v>
      </c>
      <c r="K66" t="s">
        <v>22</v>
      </c>
      <c r="L66">
        <v>108</v>
      </c>
      <c r="M66">
        <v>45</v>
      </c>
      <c r="O66" t="s">
        <v>23</v>
      </c>
      <c r="P66" s="2">
        <v>57</v>
      </c>
      <c r="Q66" s="2">
        <v>3.5500000000000003</v>
      </c>
    </row>
    <row r="67" spans="1:17" x14ac:dyDescent="0.2">
      <c r="A67" t="s">
        <v>1858</v>
      </c>
      <c r="B67" t="s">
        <v>2079</v>
      </c>
      <c r="C67" t="s">
        <v>2080</v>
      </c>
      <c r="D67" t="s">
        <v>2080</v>
      </c>
      <c r="E67" t="s">
        <v>2081</v>
      </c>
      <c r="F67" t="s">
        <v>545</v>
      </c>
      <c r="G67">
        <v>0.66669999999999996</v>
      </c>
      <c r="H67">
        <v>1.5</v>
      </c>
      <c r="I67">
        <v>0.28999999999999998</v>
      </c>
      <c r="J67">
        <v>0.435</v>
      </c>
      <c r="K67" t="s">
        <v>22</v>
      </c>
      <c r="L67">
        <v>16</v>
      </c>
      <c r="M67">
        <v>30</v>
      </c>
      <c r="O67" t="s">
        <v>23</v>
      </c>
      <c r="P67" s="2">
        <v>31.35</v>
      </c>
      <c r="Q67" s="2">
        <v>20.900000000000002</v>
      </c>
    </row>
    <row r="68" spans="1:17" x14ac:dyDescent="0.2">
      <c r="A68" t="s">
        <v>1858</v>
      </c>
      <c r="B68" t="s">
        <v>2082</v>
      </c>
      <c r="C68" t="s">
        <v>2083</v>
      </c>
      <c r="D68" t="s">
        <v>2083</v>
      </c>
      <c r="E68" t="s">
        <v>106</v>
      </c>
      <c r="F68" t="s">
        <v>545</v>
      </c>
      <c r="G68">
        <v>9.0899999999999995E-2</v>
      </c>
      <c r="H68">
        <v>11</v>
      </c>
      <c r="I68">
        <v>0.32</v>
      </c>
      <c r="J68">
        <v>3.52</v>
      </c>
      <c r="K68" t="s">
        <v>22</v>
      </c>
      <c r="L68">
        <v>120</v>
      </c>
      <c r="M68">
        <v>45</v>
      </c>
      <c r="O68" t="s">
        <v>23</v>
      </c>
      <c r="P68" s="2">
        <v>48.550000000000004</v>
      </c>
      <c r="Q68" s="2">
        <v>4.4000000000000004</v>
      </c>
    </row>
    <row r="69" spans="1:17" x14ac:dyDescent="0.2">
      <c r="A69" t="s">
        <v>1858</v>
      </c>
      <c r="B69" t="s">
        <v>2013</v>
      </c>
      <c r="C69" t="s">
        <v>2014</v>
      </c>
      <c r="D69" t="s">
        <v>2014</v>
      </c>
      <c r="E69" t="s">
        <v>64</v>
      </c>
      <c r="F69" t="s">
        <v>545</v>
      </c>
      <c r="G69">
        <v>0.16669999999999999</v>
      </c>
      <c r="H69">
        <v>6</v>
      </c>
      <c r="I69">
        <v>1.7</v>
      </c>
      <c r="J69">
        <v>10.199999999999999</v>
      </c>
      <c r="K69" t="s">
        <v>22</v>
      </c>
      <c r="L69">
        <v>52</v>
      </c>
      <c r="M69">
        <v>45</v>
      </c>
      <c r="O69" t="s">
        <v>23</v>
      </c>
      <c r="P69" s="2">
        <v>34.300000000000004</v>
      </c>
      <c r="Q69" s="2">
        <v>5.7</v>
      </c>
    </row>
    <row r="70" spans="1:17" x14ac:dyDescent="0.2">
      <c r="A70" t="s">
        <v>1858</v>
      </c>
      <c r="B70" t="s">
        <v>2041</v>
      </c>
      <c r="C70" t="s">
        <v>2042</v>
      </c>
      <c r="D70" t="s">
        <v>2042</v>
      </c>
      <c r="E70" t="s">
        <v>82</v>
      </c>
      <c r="F70" t="s">
        <v>545</v>
      </c>
      <c r="G70">
        <v>0.66669999999999996</v>
      </c>
      <c r="H70">
        <v>1.5</v>
      </c>
      <c r="I70">
        <v>2.7</v>
      </c>
      <c r="J70">
        <v>4.05</v>
      </c>
      <c r="K70" t="s">
        <v>22</v>
      </c>
      <c r="L70">
        <v>16</v>
      </c>
      <c r="M70">
        <v>30</v>
      </c>
      <c r="O70" t="s">
        <v>23</v>
      </c>
      <c r="P70" s="2">
        <v>39.300000000000004</v>
      </c>
      <c r="Q70" s="2">
        <v>26.200000000000003</v>
      </c>
    </row>
    <row r="71" spans="1:17" x14ac:dyDescent="0.2">
      <c r="A71" t="s">
        <v>1858</v>
      </c>
      <c r="B71" t="s">
        <v>2043</v>
      </c>
      <c r="C71" t="s">
        <v>2044</v>
      </c>
      <c r="D71" t="s">
        <v>2044</v>
      </c>
      <c r="E71" t="s">
        <v>530</v>
      </c>
      <c r="F71" t="s">
        <v>545</v>
      </c>
      <c r="G71">
        <v>0.1176</v>
      </c>
      <c r="H71">
        <v>8.5</v>
      </c>
      <c r="I71">
        <v>0.25</v>
      </c>
      <c r="J71">
        <v>2.125</v>
      </c>
      <c r="K71" t="s">
        <v>22</v>
      </c>
      <c r="L71">
        <v>108</v>
      </c>
      <c r="M71">
        <v>45</v>
      </c>
      <c r="O71" t="s">
        <v>23</v>
      </c>
      <c r="P71" s="2">
        <v>40</v>
      </c>
      <c r="Q71" s="2">
        <v>4.7</v>
      </c>
    </row>
    <row r="72" spans="1:17" x14ac:dyDescent="0.2">
      <c r="A72" t="s">
        <v>1858</v>
      </c>
      <c r="B72" t="s">
        <v>2111</v>
      </c>
      <c r="C72" t="s">
        <v>2112</v>
      </c>
      <c r="D72" t="s">
        <v>2112</v>
      </c>
      <c r="E72" t="s">
        <v>2113</v>
      </c>
      <c r="F72" t="s">
        <v>545</v>
      </c>
      <c r="G72">
        <v>0.1</v>
      </c>
      <c r="H72">
        <v>10</v>
      </c>
      <c r="I72">
        <v>0.38</v>
      </c>
      <c r="J72">
        <v>3.8</v>
      </c>
      <c r="K72" t="s">
        <v>22</v>
      </c>
      <c r="L72">
        <v>86</v>
      </c>
      <c r="M72">
        <v>30</v>
      </c>
      <c r="O72" t="s">
        <v>23</v>
      </c>
      <c r="P72" s="2">
        <v>50.050000000000004</v>
      </c>
      <c r="Q72" s="2">
        <v>5</v>
      </c>
    </row>
    <row r="73" spans="1:17" x14ac:dyDescent="0.2">
      <c r="A73" t="s">
        <v>1858</v>
      </c>
      <c r="B73" t="s">
        <v>2109</v>
      </c>
      <c r="C73" t="s">
        <v>2110</v>
      </c>
      <c r="D73" t="s">
        <v>2110</v>
      </c>
      <c r="E73" t="s">
        <v>203</v>
      </c>
      <c r="F73" t="s">
        <v>545</v>
      </c>
      <c r="G73">
        <v>7.1400000000000005E-2</v>
      </c>
      <c r="H73">
        <v>14</v>
      </c>
      <c r="I73">
        <v>0.3</v>
      </c>
      <c r="J73">
        <v>4.2</v>
      </c>
      <c r="K73" t="s">
        <v>22</v>
      </c>
      <c r="L73">
        <v>104</v>
      </c>
      <c r="M73">
        <v>45</v>
      </c>
      <c r="O73" t="s">
        <v>23</v>
      </c>
      <c r="P73" s="2">
        <v>50.050000000000004</v>
      </c>
      <c r="Q73" s="2">
        <v>3.5500000000000003</v>
      </c>
    </row>
    <row r="74" spans="1:17" x14ac:dyDescent="0.2">
      <c r="A74" t="s">
        <v>1858</v>
      </c>
      <c r="B74" t="s">
        <v>1979</v>
      </c>
      <c r="C74" t="s">
        <v>1980</v>
      </c>
      <c r="D74" t="s">
        <v>1980</v>
      </c>
      <c r="E74" t="s">
        <v>86</v>
      </c>
      <c r="F74" t="s">
        <v>545</v>
      </c>
      <c r="G74">
        <v>0.1205</v>
      </c>
      <c r="H74">
        <v>8.3000000000000007</v>
      </c>
      <c r="I74">
        <v>0.5</v>
      </c>
      <c r="J74">
        <v>4.1500000000000004</v>
      </c>
      <c r="K74" t="s">
        <v>22</v>
      </c>
      <c r="L74">
        <v>60</v>
      </c>
      <c r="M74">
        <v>30</v>
      </c>
      <c r="O74" t="s">
        <v>23</v>
      </c>
      <c r="P74" s="2">
        <v>50.050000000000004</v>
      </c>
      <c r="Q74" s="2">
        <v>6.0500000000000007</v>
      </c>
    </row>
    <row r="75" spans="1:17" x14ac:dyDescent="0.2">
      <c r="A75" t="s">
        <v>1858</v>
      </c>
      <c r="B75" t="s">
        <v>2114</v>
      </c>
      <c r="C75" t="s">
        <v>2115</v>
      </c>
      <c r="D75" t="s">
        <v>2115</v>
      </c>
      <c r="E75" t="s">
        <v>2116</v>
      </c>
      <c r="F75" t="s">
        <v>545</v>
      </c>
      <c r="G75">
        <v>0.11360000000000001</v>
      </c>
      <c r="H75">
        <v>8.8000000000000007</v>
      </c>
      <c r="I75">
        <v>0.45</v>
      </c>
      <c r="J75">
        <v>3.96</v>
      </c>
      <c r="K75" t="s">
        <v>22</v>
      </c>
      <c r="L75">
        <v>30</v>
      </c>
      <c r="M75">
        <v>30</v>
      </c>
      <c r="O75" t="s">
        <v>23</v>
      </c>
      <c r="P75" s="2">
        <v>50.050000000000004</v>
      </c>
      <c r="Q75" s="2">
        <v>5.7</v>
      </c>
    </row>
    <row r="76" spans="1:17" x14ac:dyDescent="0.2">
      <c r="A76" t="s">
        <v>1858</v>
      </c>
      <c r="B76" t="s">
        <v>1995</v>
      </c>
      <c r="C76" t="s">
        <v>1996</v>
      </c>
      <c r="D76" t="s">
        <v>1996</v>
      </c>
      <c r="E76" t="s">
        <v>1997</v>
      </c>
      <c r="F76" t="s">
        <v>545</v>
      </c>
      <c r="G76">
        <v>0.08</v>
      </c>
      <c r="H76">
        <v>12.5</v>
      </c>
      <c r="I76">
        <v>0.28000000000000003</v>
      </c>
      <c r="J76">
        <v>3.5</v>
      </c>
      <c r="K76" t="s">
        <v>22</v>
      </c>
      <c r="L76">
        <v>70</v>
      </c>
      <c r="M76">
        <v>30</v>
      </c>
      <c r="O76" t="s">
        <v>23</v>
      </c>
      <c r="P76" s="2">
        <v>50.050000000000004</v>
      </c>
      <c r="Q76" s="2">
        <v>4</v>
      </c>
    </row>
    <row r="77" spans="1:17" x14ac:dyDescent="0.2">
      <c r="A77" t="s">
        <v>1858</v>
      </c>
      <c r="B77" t="s">
        <v>2055</v>
      </c>
      <c r="C77" t="s">
        <v>2056</v>
      </c>
      <c r="D77" t="s">
        <v>2056</v>
      </c>
      <c r="E77" t="s">
        <v>2057</v>
      </c>
      <c r="F77" t="s">
        <v>545</v>
      </c>
      <c r="G77">
        <v>0.29409999999999997</v>
      </c>
      <c r="H77">
        <v>3.4</v>
      </c>
      <c r="I77">
        <v>1.18</v>
      </c>
      <c r="J77">
        <v>4.0119999999999996</v>
      </c>
      <c r="K77" t="s">
        <v>22</v>
      </c>
      <c r="L77">
        <v>48</v>
      </c>
      <c r="M77">
        <v>30</v>
      </c>
      <c r="O77" t="s">
        <v>23</v>
      </c>
      <c r="P77" s="2">
        <v>34.300000000000004</v>
      </c>
      <c r="Q77" s="2">
        <v>10.100000000000001</v>
      </c>
    </row>
    <row r="78" spans="1:17" x14ac:dyDescent="0.2">
      <c r="A78" t="s">
        <v>1858</v>
      </c>
      <c r="B78" t="s">
        <v>2058</v>
      </c>
      <c r="C78" t="s">
        <v>2059</v>
      </c>
      <c r="D78" t="s">
        <v>2059</v>
      </c>
      <c r="E78" t="s">
        <v>2060</v>
      </c>
      <c r="F78" t="s">
        <v>545</v>
      </c>
      <c r="G78">
        <v>0.15629999999999999</v>
      </c>
      <c r="H78">
        <v>6.4</v>
      </c>
      <c r="I78">
        <v>0.8</v>
      </c>
      <c r="J78">
        <v>5.12</v>
      </c>
      <c r="K78" t="s">
        <v>22</v>
      </c>
      <c r="L78">
        <v>52</v>
      </c>
      <c r="M78">
        <v>45</v>
      </c>
      <c r="O78" t="s">
        <v>23</v>
      </c>
      <c r="P78" s="2">
        <v>45.400000000000006</v>
      </c>
      <c r="Q78" s="2">
        <v>7.1000000000000005</v>
      </c>
    </row>
    <row r="79" spans="1:17" x14ac:dyDescent="0.2">
      <c r="A79" t="s">
        <v>1858</v>
      </c>
      <c r="B79" t="s">
        <v>1988</v>
      </c>
      <c r="C79" t="s">
        <v>1989</v>
      </c>
      <c r="D79" t="s">
        <v>1990</v>
      </c>
      <c r="E79" t="s">
        <v>1991</v>
      </c>
      <c r="F79" t="s">
        <v>545</v>
      </c>
      <c r="G79">
        <v>0.47</v>
      </c>
      <c r="H79">
        <v>2.1276999999999999</v>
      </c>
      <c r="I79">
        <v>1</v>
      </c>
      <c r="J79">
        <v>2.1276999999999999</v>
      </c>
      <c r="K79" t="s">
        <v>22</v>
      </c>
      <c r="O79" t="s">
        <v>120</v>
      </c>
      <c r="P79" s="2">
        <v>40</v>
      </c>
      <c r="Q79" s="2">
        <v>18.8</v>
      </c>
    </row>
    <row r="80" spans="1:17" x14ac:dyDescent="0.2">
      <c r="A80" t="s">
        <v>1858</v>
      </c>
      <c r="B80" t="s">
        <v>1985</v>
      </c>
      <c r="C80" t="s">
        <v>1986</v>
      </c>
      <c r="D80" t="s">
        <v>1986</v>
      </c>
      <c r="E80" t="s">
        <v>1987</v>
      </c>
      <c r="F80" t="s">
        <v>545</v>
      </c>
      <c r="G80">
        <v>0.40649999999999997</v>
      </c>
      <c r="H80">
        <v>2.46</v>
      </c>
      <c r="I80">
        <v>1.6</v>
      </c>
      <c r="J80">
        <v>3.9359999999999999</v>
      </c>
      <c r="K80" t="s">
        <v>22</v>
      </c>
      <c r="L80">
        <v>26</v>
      </c>
      <c r="M80">
        <v>45</v>
      </c>
      <c r="O80" t="s">
        <v>23</v>
      </c>
      <c r="P80" s="2">
        <v>40</v>
      </c>
      <c r="Q80" s="2">
        <v>16.25</v>
      </c>
    </row>
    <row r="81" spans="1:17" x14ac:dyDescent="0.2">
      <c r="A81" t="s">
        <v>1858</v>
      </c>
      <c r="B81" t="s">
        <v>1974</v>
      </c>
      <c r="C81" t="s">
        <v>1975</v>
      </c>
      <c r="D81" t="s">
        <v>1975</v>
      </c>
      <c r="E81" t="s">
        <v>1976</v>
      </c>
      <c r="F81" t="s">
        <v>545</v>
      </c>
      <c r="G81">
        <v>6.25E-2</v>
      </c>
      <c r="H81">
        <v>16</v>
      </c>
      <c r="I81">
        <v>0.26</v>
      </c>
      <c r="J81">
        <v>4.16</v>
      </c>
      <c r="K81" t="s">
        <v>22</v>
      </c>
      <c r="L81">
        <v>120</v>
      </c>
      <c r="M81">
        <v>30</v>
      </c>
      <c r="O81" t="s">
        <v>23</v>
      </c>
      <c r="P81" s="2">
        <v>68.45</v>
      </c>
      <c r="Q81" s="2">
        <v>4.3</v>
      </c>
    </row>
    <row r="82" spans="1:17" x14ac:dyDescent="0.2">
      <c r="A82" t="s">
        <v>1858</v>
      </c>
      <c r="B82" t="s">
        <v>2061</v>
      </c>
      <c r="C82" t="s">
        <v>2062</v>
      </c>
      <c r="D82" t="s">
        <v>2063</v>
      </c>
      <c r="E82" t="s">
        <v>2064</v>
      </c>
      <c r="F82" t="s">
        <v>545</v>
      </c>
      <c r="G82">
        <v>1</v>
      </c>
      <c r="H82">
        <v>1</v>
      </c>
      <c r="I82">
        <v>1</v>
      </c>
      <c r="J82">
        <v>1</v>
      </c>
      <c r="K82" t="s">
        <v>22</v>
      </c>
      <c r="O82" t="s">
        <v>120</v>
      </c>
      <c r="P82" s="2">
        <v>40</v>
      </c>
      <c r="Q82" s="2">
        <v>40</v>
      </c>
    </row>
    <row r="83" spans="1:17" x14ac:dyDescent="0.2">
      <c r="A83" t="s">
        <v>1858</v>
      </c>
      <c r="B83" t="s">
        <v>2065</v>
      </c>
      <c r="C83" t="s">
        <v>2066</v>
      </c>
      <c r="D83" t="s">
        <v>2067</v>
      </c>
      <c r="E83" t="s">
        <v>2068</v>
      </c>
      <c r="F83" t="s">
        <v>545</v>
      </c>
      <c r="G83">
        <v>0.43259999999999998</v>
      </c>
      <c r="H83">
        <v>2.3115999999999999</v>
      </c>
      <c r="I83">
        <v>3.7</v>
      </c>
      <c r="J83">
        <v>8.5529200000000003</v>
      </c>
      <c r="K83" t="s">
        <v>22</v>
      </c>
      <c r="O83" t="s">
        <v>120</v>
      </c>
      <c r="P83" s="2">
        <v>40</v>
      </c>
      <c r="Q83" s="2">
        <v>17.3</v>
      </c>
    </row>
    <row r="84" spans="1:17" x14ac:dyDescent="0.2">
      <c r="A84" t="s">
        <v>1858</v>
      </c>
      <c r="B84" t="s">
        <v>4522</v>
      </c>
      <c r="C84" t="s">
        <v>4523</v>
      </c>
      <c r="D84" t="s">
        <v>4524</v>
      </c>
      <c r="F84" t="s">
        <v>545</v>
      </c>
      <c r="H84">
        <v>3</v>
      </c>
      <c r="I84">
        <v>4.5</v>
      </c>
      <c r="J84">
        <v>13.5</v>
      </c>
      <c r="K84" t="s">
        <v>22</v>
      </c>
      <c r="L84" t="s">
        <v>4525</v>
      </c>
      <c r="M84">
        <v>30</v>
      </c>
      <c r="O84" t="s">
        <v>120</v>
      </c>
      <c r="P84" s="2">
        <v>50.05</v>
      </c>
      <c r="Q84" s="2">
        <v>16.683333333333334</v>
      </c>
    </row>
    <row r="86" spans="1:17" x14ac:dyDescent="0.2">
      <c r="A86" t="s">
        <v>1858</v>
      </c>
      <c r="B86" t="s">
        <v>1891</v>
      </c>
      <c r="C86" t="s">
        <v>1892</v>
      </c>
      <c r="D86" t="s">
        <v>1892</v>
      </c>
      <c r="E86" t="s">
        <v>206</v>
      </c>
      <c r="F86" t="s">
        <v>545</v>
      </c>
      <c r="G86">
        <v>0.2326</v>
      </c>
      <c r="H86">
        <v>4.3</v>
      </c>
      <c r="I86">
        <v>0.92</v>
      </c>
      <c r="J86">
        <v>3.956</v>
      </c>
      <c r="K86" t="s">
        <v>22</v>
      </c>
      <c r="L86">
        <v>104</v>
      </c>
      <c r="M86">
        <v>30</v>
      </c>
      <c r="O86" t="s">
        <v>23</v>
      </c>
      <c r="P86" s="2">
        <v>51.150000000000006</v>
      </c>
      <c r="Q86" s="2">
        <v>11.9</v>
      </c>
    </row>
    <row r="87" spans="1:17" x14ac:dyDescent="0.2">
      <c r="A87" t="s">
        <v>1858</v>
      </c>
      <c r="B87" t="s">
        <v>1893</v>
      </c>
      <c r="C87" t="s">
        <v>1894</v>
      </c>
      <c r="D87" t="s">
        <v>1895</v>
      </c>
      <c r="E87" t="s">
        <v>1896</v>
      </c>
      <c r="F87" t="s">
        <v>545</v>
      </c>
      <c r="G87">
        <v>0.41</v>
      </c>
      <c r="H87">
        <v>2.4390000000000001</v>
      </c>
      <c r="I87">
        <v>1.64</v>
      </c>
      <c r="J87">
        <v>3.9999600000000002</v>
      </c>
      <c r="K87" t="s">
        <v>22</v>
      </c>
      <c r="O87" t="s">
        <v>120</v>
      </c>
      <c r="P87" s="2">
        <v>51.150000000000006</v>
      </c>
      <c r="Q87" s="2">
        <v>20.950000000000003</v>
      </c>
    </row>
    <row r="88" spans="1:17" x14ac:dyDescent="0.2">
      <c r="A88" t="s">
        <v>1858</v>
      </c>
      <c r="B88" t="s">
        <v>1897</v>
      </c>
      <c r="C88" t="s">
        <v>1898</v>
      </c>
      <c r="D88" t="s">
        <v>1899</v>
      </c>
      <c r="E88" t="s">
        <v>1900</v>
      </c>
      <c r="F88" t="s">
        <v>545</v>
      </c>
      <c r="G88">
        <v>0.48</v>
      </c>
      <c r="H88">
        <v>2.0832999999999999</v>
      </c>
      <c r="I88">
        <v>0.85</v>
      </c>
      <c r="J88">
        <v>1.770805</v>
      </c>
      <c r="K88" t="s">
        <v>22</v>
      </c>
      <c r="O88" t="s">
        <v>120</v>
      </c>
      <c r="P88" s="2">
        <v>51.150000000000006</v>
      </c>
      <c r="Q88" s="2">
        <v>24.55</v>
      </c>
    </row>
    <row r="89" spans="1:17" x14ac:dyDescent="0.2">
      <c r="A89" t="s">
        <v>1858</v>
      </c>
      <c r="B89" t="s">
        <v>1901</v>
      </c>
      <c r="C89" t="s">
        <v>1902</v>
      </c>
      <c r="D89" t="s">
        <v>1903</v>
      </c>
      <c r="E89" t="s">
        <v>1904</v>
      </c>
      <c r="F89" t="s">
        <v>545</v>
      </c>
      <c r="G89">
        <v>0.2</v>
      </c>
      <c r="H89">
        <v>5</v>
      </c>
      <c r="I89">
        <v>0.45</v>
      </c>
      <c r="J89">
        <v>2.25</v>
      </c>
      <c r="K89" t="s">
        <v>22</v>
      </c>
      <c r="O89" t="s">
        <v>120</v>
      </c>
      <c r="P89" s="2">
        <v>54.2</v>
      </c>
      <c r="Q89" s="2">
        <v>10.850000000000001</v>
      </c>
    </row>
    <row r="90" spans="1:17" x14ac:dyDescent="0.2">
      <c r="A90" t="s">
        <v>1858</v>
      </c>
      <c r="B90" t="s">
        <v>1905</v>
      </c>
      <c r="C90" t="s">
        <v>1906</v>
      </c>
      <c r="D90" t="s">
        <v>1907</v>
      </c>
      <c r="E90" t="s">
        <v>1908</v>
      </c>
      <c r="F90" t="s">
        <v>545</v>
      </c>
      <c r="G90">
        <v>0.45</v>
      </c>
      <c r="H90">
        <v>2.2222</v>
      </c>
      <c r="I90">
        <v>1.77</v>
      </c>
      <c r="J90">
        <v>3.9332940000000001</v>
      </c>
      <c r="K90" t="s">
        <v>22</v>
      </c>
      <c r="O90" t="s">
        <v>120</v>
      </c>
      <c r="P90" s="2">
        <v>52.6</v>
      </c>
      <c r="Q90" s="2">
        <v>23.650000000000002</v>
      </c>
    </row>
    <row r="91" spans="1:17" x14ac:dyDescent="0.2">
      <c r="A91" t="s">
        <v>1858</v>
      </c>
      <c r="B91" t="s">
        <v>1909</v>
      </c>
      <c r="C91" t="s">
        <v>1910</v>
      </c>
      <c r="D91" t="s">
        <v>1910</v>
      </c>
      <c r="E91" t="s">
        <v>1911</v>
      </c>
      <c r="F91" t="s">
        <v>545</v>
      </c>
      <c r="G91">
        <v>0.44440000000000002</v>
      </c>
      <c r="H91">
        <v>2.25</v>
      </c>
      <c r="I91">
        <v>1.7</v>
      </c>
      <c r="J91">
        <v>3.8250000000000002</v>
      </c>
      <c r="K91" t="s">
        <v>22</v>
      </c>
      <c r="O91" t="s">
        <v>23</v>
      </c>
      <c r="P91" s="2">
        <v>45.650000000000006</v>
      </c>
      <c r="Q91" s="2">
        <v>20.3</v>
      </c>
    </row>
    <row r="92" spans="1:17" x14ac:dyDescent="0.2">
      <c r="A92" t="s">
        <v>1858</v>
      </c>
      <c r="B92" t="s">
        <v>1912</v>
      </c>
      <c r="C92" t="s">
        <v>1913</v>
      </c>
      <c r="D92" t="s">
        <v>1913</v>
      </c>
      <c r="E92" t="s">
        <v>1914</v>
      </c>
      <c r="F92" t="s">
        <v>545</v>
      </c>
      <c r="G92">
        <v>5.8799999999999998E-2</v>
      </c>
      <c r="H92">
        <v>17</v>
      </c>
      <c r="I92">
        <v>0.2</v>
      </c>
      <c r="J92">
        <v>3.4</v>
      </c>
      <c r="K92" t="s">
        <v>22</v>
      </c>
      <c r="O92" t="s">
        <v>23</v>
      </c>
      <c r="P92" s="2">
        <v>60.900000000000006</v>
      </c>
      <c r="Q92" s="2">
        <v>3.6</v>
      </c>
    </row>
    <row r="93" spans="1:17" x14ac:dyDescent="0.2">
      <c r="A93" t="s">
        <v>1858</v>
      </c>
      <c r="B93" t="s">
        <v>1915</v>
      </c>
      <c r="C93" t="s">
        <v>1916</v>
      </c>
      <c r="D93" t="s">
        <v>1917</v>
      </c>
      <c r="E93" t="s">
        <v>1918</v>
      </c>
      <c r="F93" t="s">
        <v>545</v>
      </c>
      <c r="G93">
        <v>1.1100000000000001</v>
      </c>
      <c r="H93">
        <v>0.90090000000000003</v>
      </c>
      <c r="I93">
        <v>1.99</v>
      </c>
      <c r="J93">
        <v>1.792791</v>
      </c>
      <c r="K93" t="s">
        <v>22</v>
      </c>
      <c r="O93" t="s">
        <v>120</v>
      </c>
      <c r="P93" s="2">
        <v>46</v>
      </c>
      <c r="Q93" s="2">
        <v>51.050000000000004</v>
      </c>
    </row>
    <row r="94" spans="1:17" x14ac:dyDescent="0.2">
      <c r="A94" t="s">
        <v>1858</v>
      </c>
      <c r="B94" t="s">
        <v>1919</v>
      </c>
      <c r="C94" t="s">
        <v>1920</v>
      </c>
      <c r="D94" t="s">
        <v>1921</v>
      </c>
      <c r="E94" t="s">
        <v>1922</v>
      </c>
      <c r="F94" t="s">
        <v>545</v>
      </c>
      <c r="G94">
        <v>0.15</v>
      </c>
      <c r="H94">
        <v>6.6666999999999996</v>
      </c>
      <c r="I94">
        <v>0.52</v>
      </c>
      <c r="J94">
        <v>3.4666839999999999</v>
      </c>
      <c r="K94" t="s">
        <v>22</v>
      </c>
      <c r="O94" t="s">
        <v>120</v>
      </c>
      <c r="P94" s="2">
        <v>83</v>
      </c>
      <c r="Q94" s="2">
        <v>12.450000000000001</v>
      </c>
    </row>
    <row r="95" spans="1:17" x14ac:dyDescent="0.2">
      <c r="A95" t="s">
        <v>1858</v>
      </c>
      <c r="B95" t="s">
        <v>1923</v>
      </c>
      <c r="C95" t="s">
        <v>1924</v>
      </c>
      <c r="D95" t="s">
        <v>1925</v>
      </c>
      <c r="E95" t="s">
        <v>589</v>
      </c>
      <c r="F95" t="s">
        <v>545</v>
      </c>
      <c r="G95">
        <v>0.21029999999999999</v>
      </c>
      <c r="H95">
        <v>4.7550999999999997</v>
      </c>
      <c r="I95">
        <v>0.87</v>
      </c>
      <c r="J95">
        <v>4.1369369999999996</v>
      </c>
      <c r="K95" t="s">
        <v>22</v>
      </c>
      <c r="L95">
        <v>80</v>
      </c>
      <c r="M95">
        <v>30</v>
      </c>
      <c r="O95" t="s">
        <v>120</v>
      </c>
      <c r="P95" s="2">
        <v>52.6</v>
      </c>
      <c r="Q95" s="2">
        <v>11.05</v>
      </c>
    </row>
    <row r="96" spans="1:17" x14ac:dyDescent="0.2">
      <c r="A96" t="s">
        <v>1858</v>
      </c>
      <c r="B96" t="s">
        <v>1926</v>
      </c>
      <c r="C96" t="s">
        <v>1927</v>
      </c>
      <c r="D96" t="s">
        <v>1928</v>
      </c>
      <c r="E96" t="s">
        <v>1929</v>
      </c>
      <c r="F96" t="s">
        <v>545</v>
      </c>
      <c r="G96">
        <v>0.125</v>
      </c>
      <c r="H96">
        <v>8</v>
      </c>
      <c r="I96">
        <v>0.95</v>
      </c>
      <c r="J96">
        <v>7.6</v>
      </c>
      <c r="K96" t="s">
        <v>22</v>
      </c>
      <c r="O96" t="s">
        <v>120</v>
      </c>
      <c r="P96" s="2">
        <v>69.2</v>
      </c>
      <c r="Q96" s="2">
        <v>8.65</v>
      </c>
    </row>
    <row r="97" spans="1:17" x14ac:dyDescent="0.2">
      <c r="A97" t="s">
        <v>1858</v>
      </c>
      <c r="B97" t="s">
        <v>1930</v>
      </c>
      <c r="C97" t="s">
        <v>1931</v>
      </c>
      <c r="D97" t="s">
        <v>1932</v>
      </c>
      <c r="E97" t="s">
        <v>1933</v>
      </c>
      <c r="F97" t="s">
        <v>545</v>
      </c>
      <c r="G97">
        <v>0.44330000000000003</v>
      </c>
      <c r="H97">
        <v>2.2557999999999998</v>
      </c>
      <c r="I97">
        <v>3.8</v>
      </c>
      <c r="J97">
        <v>8.5720399999999994</v>
      </c>
      <c r="K97" t="s">
        <v>22</v>
      </c>
      <c r="O97" t="s">
        <v>120</v>
      </c>
      <c r="P97" s="2">
        <v>69.2</v>
      </c>
      <c r="Q97" s="2">
        <v>30.700000000000003</v>
      </c>
    </row>
    <row r="98" spans="1:17" x14ac:dyDescent="0.2">
      <c r="A98" t="s">
        <v>1858</v>
      </c>
      <c r="B98" t="s">
        <v>1934</v>
      </c>
      <c r="C98" t="s">
        <v>1935</v>
      </c>
      <c r="D98" t="s">
        <v>1936</v>
      </c>
      <c r="E98" t="s">
        <v>1937</v>
      </c>
      <c r="F98" t="s">
        <v>545</v>
      </c>
      <c r="G98">
        <v>0.25</v>
      </c>
      <c r="H98">
        <v>4</v>
      </c>
      <c r="I98">
        <v>1.4</v>
      </c>
      <c r="J98">
        <v>5.6</v>
      </c>
      <c r="K98" t="s">
        <v>22</v>
      </c>
      <c r="O98" t="s">
        <v>120</v>
      </c>
      <c r="P98" s="2">
        <v>69.2</v>
      </c>
      <c r="Q98" s="2">
        <v>17.3</v>
      </c>
    </row>
    <row r="99" spans="1:17" x14ac:dyDescent="0.2">
      <c r="A99" t="s">
        <v>1858</v>
      </c>
      <c r="B99" t="s">
        <v>1879</v>
      </c>
      <c r="C99" t="s">
        <v>1880</v>
      </c>
      <c r="D99" t="s">
        <v>1881</v>
      </c>
      <c r="E99" t="s">
        <v>1882</v>
      </c>
      <c r="F99" t="s">
        <v>545</v>
      </c>
      <c r="G99">
        <v>0.22220000000000001</v>
      </c>
      <c r="H99">
        <v>4.5004999999999997</v>
      </c>
      <c r="I99">
        <v>0.7</v>
      </c>
      <c r="J99">
        <v>3.15035</v>
      </c>
      <c r="K99" t="s">
        <v>22</v>
      </c>
      <c r="O99" t="s">
        <v>120</v>
      </c>
      <c r="P99" s="2">
        <v>52.6</v>
      </c>
      <c r="Q99" s="2">
        <v>11.700000000000001</v>
      </c>
    </row>
    <row r="100" spans="1:17" x14ac:dyDescent="0.2">
      <c r="A100" t="s">
        <v>1858</v>
      </c>
      <c r="B100" t="s">
        <v>1883</v>
      </c>
      <c r="C100" t="s">
        <v>1884</v>
      </c>
      <c r="D100" t="s">
        <v>1885</v>
      </c>
      <c r="E100" t="s">
        <v>1886</v>
      </c>
      <c r="F100" t="s">
        <v>545</v>
      </c>
      <c r="G100">
        <v>0.22220000000000001</v>
      </c>
      <c r="H100">
        <v>4.5004999999999997</v>
      </c>
      <c r="I100">
        <v>0.9</v>
      </c>
      <c r="J100">
        <v>4.0504499999999997</v>
      </c>
      <c r="K100" t="s">
        <v>22</v>
      </c>
      <c r="O100" t="s">
        <v>120</v>
      </c>
      <c r="P100" s="2">
        <v>52.6</v>
      </c>
      <c r="Q100" s="2">
        <v>11.700000000000001</v>
      </c>
    </row>
    <row r="101" spans="1:17" x14ac:dyDescent="0.2">
      <c r="A101" t="s">
        <v>1858</v>
      </c>
      <c r="B101" t="s">
        <v>1887</v>
      </c>
      <c r="C101" t="s">
        <v>1888</v>
      </c>
      <c r="D101" t="s">
        <v>1889</v>
      </c>
      <c r="E101" t="s">
        <v>1890</v>
      </c>
      <c r="F101" t="s">
        <v>545</v>
      </c>
      <c r="G101">
        <v>0.25</v>
      </c>
      <c r="H101">
        <v>4</v>
      </c>
      <c r="I101">
        <v>0.95</v>
      </c>
      <c r="J101">
        <v>3.8</v>
      </c>
      <c r="K101" t="s">
        <v>22</v>
      </c>
      <c r="O101" t="s">
        <v>120</v>
      </c>
      <c r="P101" s="2">
        <v>52.6</v>
      </c>
      <c r="Q101" s="2">
        <v>13.15</v>
      </c>
    </row>
    <row r="102" spans="1:17" x14ac:dyDescent="0.2">
      <c r="A102" t="s">
        <v>1858</v>
      </c>
      <c r="B102" t="s">
        <v>2126</v>
      </c>
      <c r="C102" t="s">
        <v>2127</v>
      </c>
      <c r="D102" t="s">
        <v>2127</v>
      </c>
      <c r="F102" t="s">
        <v>545</v>
      </c>
      <c r="G102">
        <v>0.2326</v>
      </c>
      <c r="H102">
        <v>4.3</v>
      </c>
      <c r="I102">
        <v>0.92</v>
      </c>
      <c r="J102">
        <v>3.956</v>
      </c>
      <c r="K102" t="s">
        <v>22</v>
      </c>
      <c r="L102">
        <v>104</v>
      </c>
      <c r="M102">
        <v>30</v>
      </c>
      <c r="O102" t="s">
        <v>23</v>
      </c>
      <c r="P102" s="2">
        <v>51.150000000000006</v>
      </c>
      <c r="Q102" s="2">
        <v>11.9</v>
      </c>
    </row>
    <row r="103" spans="1:17" x14ac:dyDescent="0.2">
      <c r="A103" t="s">
        <v>1858</v>
      </c>
      <c r="B103" t="s">
        <v>1867</v>
      </c>
      <c r="C103" t="s">
        <v>1868</v>
      </c>
      <c r="D103" t="s">
        <v>1868</v>
      </c>
      <c r="F103" t="s">
        <v>545</v>
      </c>
      <c r="G103">
        <v>0.309</v>
      </c>
      <c r="H103">
        <v>3.2360000000000002</v>
      </c>
      <c r="I103">
        <v>0.13</v>
      </c>
      <c r="J103">
        <v>0.42068</v>
      </c>
      <c r="K103" t="s">
        <v>22</v>
      </c>
      <c r="L103">
        <v>26</v>
      </c>
      <c r="M103">
        <v>30</v>
      </c>
      <c r="O103" t="s">
        <v>23</v>
      </c>
      <c r="P103" s="2">
        <v>51.150000000000006</v>
      </c>
      <c r="Q103" s="2">
        <v>15.8</v>
      </c>
    </row>
    <row r="104" spans="1:17" x14ac:dyDescent="0.2">
      <c r="A104" t="s">
        <v>1858</v>
      </c>
      <c r="B104" t="s">
        <v>1969</v>
      </c>
      <c r="C104" t="s">
        <v>1970</v>
      </c>
      <c r="D104" t="s">
        <v>1970</v>
      </c>
      <c r="F104" t="s">
        <v>545</v>
      </c>
      <c r="G104">
        <v>0.1749</v>
      </c>
      <c r="H104">
        <v>5.7169999999999996</v>
      </c>
      <c r="I104">
        <v>0.72</v>
      </c>
      <c r="J104">
        <v>4.1162400000000003</v>
      </c>
      <c r="K104" t="s">
        <v>22</v>
      </c>
      <c r="L104">
        <v>26</v>
      </c>
      <c r="M104">
        <v>30</v>
      </c>
      <c r="O104" t="s">
        <v>23</v>
      </c>
      <c r="P104" s="2">
        <v>51.150000000000006</v>
      </c>
      <c r="Q104" s="2">
        <v>8.9500000000000011</v>
      </c>
    </row>
    <row r="105" spans="1:17" x14ac:dyDescent="0.2">
      <c r="A105" t="s">
        <v>1858</v>
      </c>
      <c r="B105" t="s">
        <v>2015</v>
      </c>
      <c r="C105" t="s">
        <v>2016</v>
      </c>
      <c r="D105" t="s">
        <v>2016</v>
      </c>
      <c r="F105" t="s">
        <v>545</v>
      </c>
      <c r="G105">
        <v>0.12870000000000001</v>
      </c>
      <c r="H105">
        <v>7.77</v>
      </c>
      <c r="I105">
        <v>0.13</v>
      </c>
      <c r="J105">
        <v>1.0101</v>
      </c>
      <c r="K105" t="s">
        <v>22</v>
      </c>
      <c r="L105">
        <v>86</v>
      </c>
      <c r="M105">
        <v>30</v>
      </c>
      <c r="O105" t="s">
        <v>23</v>
      </c>
      <c r="P105" s="2">
        <v>54.2</v>
      </c>
      <c r="Q105" s="2">
        <v>7</v>
      </c>
    </row>
    <row r="106" spans="1:17" x14ac:dyDescent="0.2">
      <c r="A106" t="s">
        <v>1858</v>
      </c>
      <c r="B106" t="s">
        <v>2017</v>
      </c>
      <c r="C106" t="s">
        <v>2018</v>
      </c>
      <c r="D106" t="s">
        <v>2018</v>
      </c>
      <c r="F106" t="s">
        <v>545</v>
      </c>
      <c r="G106">
        <v>7.5200000000000003E-2</v>
      </c>
      <c r="H106">
        <v>13.297800000000001</v>
      </c>
      <c r="I106">
        <v>0.32</v>
      </c>
      <c r="J106">
        <v>4.2552960000000004</v>
      </c>
      <c r="K106" t="s">
        <v>22</v>
      </c>
      <c r="L106">
        <v>86</v>
      </c>
      <c r="M106">
        <v>30</v>
      </c>
      <c r="O106" t="s">
        <v>23</v>
      </c>
      <c r="P106" s="2">
        <v>54.2</v>
      </c>
      <c r="Q106" s="2">
        <v>4.1000000000000005</v>
      </c>
    </row>
    <row r="107" spans="1:17" x14ac:dyDescent="0.2">
      <c r="A107" t="s">
        <v>1858</v>
      </c>
      <c r="B107" t="s">
        <v>1869</v>
      </c>
      <c r="C107" t="s">
        <v>1870</v>
      </c>
      <c r="D107" t="s">
        <v>1870</v>
      </c>
      <c r="F107" t="s">
        <v>545</v>
      </c>
      <c r="G107">
        <v>0.2016</v>
      </c>
      <c r="H107">
        <v>4.96</v>
      </c>
      <c r="I107">
        <v>0.73</v>
      </c>
      <c r="J107">
        <v>3.6208</v>
      </c>
      <c r="K107" t="s">
        <v>22</v>
      </c>
      <c r="L107">
        <v>26</v>
      </c>
      <c r="M107">
        <v>30</v>
      </c>
      <c r="O107" t="s">
        <v>23</v>
      </c>
      <c r="P107" s="2">
        <v>52.6</v>
      </c>
      <c r="Q107" s="2">
        <v>10.600000000000001</v>
      </c>
    </row>
    <row r="108" spans="1:17" x14ac:dyDescent="0.2">
      <c r="A108" t="s">
        <v>1858</v>
      </c>
      <c r="B108" t="s">
        <v>1981</v>
      </c>
      <c r="C108" t="s">
        <v>1982</v>
      </c>
      <c r="D108" t="s">
        <v>1982</v>
      </c>
      <c r="F108" t="s">
        <v>545</v>
      </c>
      <c r="G108">
        <v>5.8799999999999998E-2</v>
      </c>
      <c r="H108">
        <v>17</v>
      </c>
      <c r="I108">
        <v>0.2</v>
      </c>
      <c r="J108">
        <v>3.4</v>
      </c>
      <c r="K108" t="s">
        <v>22</v>
      </c>
      <c r="L108">
        <v>140</v>
      </c>
      <c r="M108">
        <v>30</v>
      </c>
      <c r="O108" t="s">
        <v>23</v>
      </c>
      <c r="P108" s="2">
        <v>60.900000000000006</v>
      </c>
      <c r="Q108" s="2">
        <v>3.6</v>
      </c>
    </row>
    <row r="109" spans="1:17" x14ac:dyDescent="0.2">
      <c r="A109" t="s">
        <v>1858</v>
      </c>
      <c r="B109" t="s">
        <v>1983</v>
      </c>
      <c r="C109" t="s">
        <v>1984</v>
      </c>
      <c r="D109" t="s">
        <v>1984</v>
      </c>
      <c r="F109" t="s">
        <v>545</v>
      </c>
      <c r="G109">
        <v>0.44440000000000002</v>
      </c>
      <c r="H109">
        <v>2.25</v>
      </c>
      <c r="I109">
        <v>1.7</v>
      </c>
      <c r="J109">
        <v>3.8250000000000002</v>
      </c>
      <c r="K109" t="s">
        <v>22</v>
      </c>
      <c r="L109">
        <v>26</v>
      </c>
      <c r="M109">
        <v>30</v>
      </c>
      <c r="O109" t="s">
        <v>23</v>
      </c>
      <c r="P109" s="2">
        <v>45.650000000000006</v>
      </c>
      <c r="Q109" s="2">
        <v>20.3</v>
      </c>
    </row>
    <row r="110" spans="1:17" x14ac:dyDescent="0.2">
      <c r="A110" t="s">
        <v>1858</v>
      </c>
      <c r="B110" t="s">
        <v>2074</v>
      </c>
      <c r="C110" t="s">
        <v>2075</v>
      </c>
      <c r="D110" t="s">
        <v>2075</v>
      </c>
      <c r="F110" t="s">
        <v>545</v>
      </c>
      <c r="G110">
        <v>0.1065</v>
      </c>
      <c r="H110">
        <v>9.3870000000000005</v>
      </c>
      <c r="I110">
        <v>0.45</v>
      </c>
      <c r="J110">
        <v>4.2241499999999998</v>
      </c>
      <c r="K110" t="s">
        <v>22</v>
      </c>
      <c r="L110">
        <v>86</v>
      </c>
      <c r="M110">
        <v>30</v>
      </c>
      <c r="O110" t="s">
        <v>23</v>
      </c>
      <c r="P110" s="2">
        <v>52.6</v>
      </c>
      <c r="Q110" s="2">
        <v>5.6000000000000005</v>
      </c>
    </row>
    <row r="111" spans="1:17" x14ac:dyDescent="0.2">
      <c r="A111" t="s">
        <v>1858</v>
      </c>
      <c r="B111" t="s">
        <v>1871</v>
      </c>
      <c r="C111" t="s">
        <v>1872</v>
      </c>
      <c r="D111" t="s">
        <v>1872</v>
      </c>
      <c r="F111" t="s">
        <v>545</v>
      </c>
      <c r="G111">
        <v>0.1038</v>
      </c>
      <c r="H111">
        <v>9.6340000000000003</v>
      </c>
      <c r="I111">
        <v>0.42</v>
      </c>
      <c r="J111">
        <v>4.0462800000000003</v>
      </c>
      <c r="K111" t="s">
        <v>22</v>
      </c>
      <c r="L111">
        <v>86</v>
      </c>
      <c r="M111">
        <v>30</v>
      </c>
      <c r="O111" t="s">
        <v>23</v>
      </c>
      <c r="P111" s="2">
        <v>52.6</v>
      </c>
      <c r="Q111" s="2">
        <v>5.45</v>
      </c>
    </row>
    <row r="112" spans="1:17" x14ac:dyDescent="0.2">
      <c r="A112" t="s">
        <v>1858</v>
      </c>
      <c r="B112" t="s">
        <v>1873</v>
      </c>
      <c r="C112" t="s">
        <v>1874</v>
      </c>
      <c r="D112" t="s">
        <v>1874</v>
      </c>
      <c r="F112" t="s">
        <v>545</v>
      </c>
      <c r="G112">
        <v>6.25E-2</v>
      </c>
      <c r="H112">
        <v>16</v>
      </c>
      <c r="I112">
        <v>0.15</v>
      </c>
      <c r="J112">
        <v>2.4</v>
      </c>
      <c r="K112" t="s">
        <v>22</v>
      </c>
      <c r="L112">
        <v>120</v>
      </c>
      <c r="M112">
        <v>30</v>
      </c>
      <c r="O112" t="s">
        <v>23</v>
      </c>
      <c r="P112" s="2">
        <v>69.2</v>
      </c>
      <c r="Q112" s="2">
        <v>4.3500000000000005</v>
      </c>
    </row>
    <row r="113" spans="1:17" x14ac:dyDescent="0.2">
      <c r="A113" t="s">
        <v>1858</v>
      </c>
      <c r="B113" t="s">
        <v>1875</v>
      </c>
      <c r="C113" t="s">
        <v>1876</v>
      </c>
      <c r="D113" t="s">
        <v>1876</v>
      </c>
      <c r="F113" t="s">
        <v>545</v>
      </c>
      <c r="G113">
        <v>6.4399999999999999E-2</v>
      </c>
      <c r="H113">
        <v>15.516999999999999</v>
      </c>
      <c r="I113">
        <v>0.2</v>
      </c>
      <c r="J113">
        <v>3.1034000000000002</v>
      </c>
      <c r="K113" t="s">
        <v>22</v>
      </c>
      <c r="L113">
        <v>120</v>
      </c>
      <c r="M113">
        <v>30</v>
      </c>
      <c r="O113" t="s">
        <v>23</v>
      </c>
      <c r="P113" s="2">
        <v>69.2</v>
      </c>
      <c r="Q113" s="2">
        <v>4.45</v>
      </c>
    </row>
    <row r="114" spans="1:17" x14ac:dyDescent="0.2">
      <c r="A114" t="s">
        <v>1858</v>
      </c>
      <c r="B114" t="s">
        <v>1877</v>
      </c>
      <c r="C114" t="s">
        <v>1878</v>
      </c>
      <c r="D114" t="s">
        <v>1878</v>
      </c>
      <c r="F114" t="s">
        <v>545</v>
      </c>
      <c r="G114">
        <v>0.23469999999999999</v>
      </c>
      <c r="H114">
        <v>4.26</v>
      </c>
      <c r="I114">
        <v>0.3</v>
      </c>
      <c r="J114">
        <v>1.278</v>
      </c>
      <c r="K114" t="s">
        <v>22</v>
      </c>
      <c r="L114">
        <v>120</v>
      </c>
      <c r="M114">
        <v>30</v>
      </c>
      <c r="O114" t="s">
        <v>23</v>
      </c>
      <c r="P114" s="2">
        <v>69.2</v>
      </c>
      <c r="Q114" s="2">
        <v>16.25</v>
      </c>
    </row>
    <row r="115" spans="1:17" x14ac:dyDescent="0.2">
      <c r="A115" t="s">
        <v>1858</v>
      </c>
      <c r="B115" t="s">
        <v>2104</v>
      </c>
      <c r="C115" t="s">
        <v>2105</v>
      </c>
      <c r="D115" t="s">
        <v>2105</v>
      </c>
      <c r="F115" t="s">
        <v>545</v>
      </c>
      <c r="G115">
        <v>0.1111</v>
      </c>
      <c r="H115">
        <v>9</v>
      </c>
      <c r="I115">
        <v>0.4</v>
      </c>
      <c r="J115">
        <v>3.6</v>
      </c>
      <c r="K115" t="s">
        <v>22</v>
      </c>
      <c r="L115">
        <v>86</v>
      </c>
      <c r="M115">
        <v>30</v>
      </c>
      <c r="O115" t="s">
        <v>23</v>
      </c>
      <c r="P115" s="2">
        <v>52.6</v>
      </c>
      <c r="Q115" s="2">
        <v>5.8500000000000005</v>
      </c>
    </row>
    <row r="116" spans="1:17" x14ac:dyDescent="0.2">
      <c r="A116" t="s">
        <v>1858</v>
      </c>
      <c r="B116" t="s">
        <v>1859</v>
      </c>
      <c r="C116" t="s">
        <v>1860</v>
      </c>
      <c r="D116" t="s">
        <v>1860</v>
      </c>
      <c r="F116" t="s">
        <v>545</v>
      </c>
      <c r="G116">
        <v>0.1111</v>
      </c>
      <c r="H116">
        <v>9</v>
      </c>
      <c r="I116">
        <v>0.3</v>
      </c>
      <c r="J116">
        <v>2.7</v>
      </c>
      <c r="K116" t="s">
        <v>22</v>
      </c>
      <c r="L116">
        <v>86</v>
      </c>
      <c r="M116">
        <v>30</v>
      </c>
      <c r="O116" t="s">
        <v>23</v>
      </c>
      <c r="P116" s="2">
        <v>52.6</v>
      </c>
      <c r="Q116" s="2">
        <v>5.8500000000000005</v>
      </c>
    </row>
    <row r="117" spans="1:17" x14ac:dyDescent="0.2">
      <c r="A117" t="s">
        <v>1858</v>
      </c>
      <c r="B117" t="s">
        <v>1861</v>
      </c>
      <c r="C117" t="s">
        <v>1862</v>
      </c>
      <c r="D117" t="s">
        <v>1862</v>
      </c>
      <c r="F117" t="s">
        <v>545</v>
      </c>
      <c r="G117">
        <v>0.1111</v>
      </c>
      <c r="H117">
        <v>9</v>
      </c>
      <c r="I117">
        <v>0.5</v>
      </c>
      <c r="J117">
        <v>4.5</v>
      </c>
      <c r="K117" t="s">
        <v>22</v>
      </c>
      <c r="L117">
        <v>86</v>
      </c>
      <c r="M117">
        <v>30</v>
      </c>
      <c r="O117" t="s">
        <v>23</v>
      </c>
      <c r="P117" s="2">
        <v>52.6</v>
      </c>
      <c r="Q117" s="2">
        <v>5.8500000000000005</v>
      </c>
    </row>
    <row r="118" spans="1:17" x14ac:dyDescent="0.2">
      <c r="A118" t="s">
        <v>1858</v>
      </c>
      <c r="B118" t="s">
        <v>1863</v>
      </c>
      <c r="C118" t="s">
        <v>1864</v>
      </c>
      <c r="D118" t="s">
        <v>1864</v>
      </c>
      <c r="F118" t="s">
        <v>545</v>
      </c>
      <c r="G118">
        <v>0.125</v>
      </c>
      <c r="H118">
        <v>8</v>
      </c>
      <c r="I118">
        <v>0.5</v>
      </c>
      <c r="J118">
        <v>4</v>
      </c>
      <c r="K118" t="s">
        <v>22</v>
      </c>
      <c r="L118">
        <v>104</v>
      </c>
      <c r="M118">
        <v>30</v>
      </c>
      <c r="O118" t="s">
        <v>23</v>
      </c>
      <c r="P118" s="2">
        <v>52.6</v>
      </c>
      <c r="Q118" s="2">
        <v>6.5500000000000007</v>
      </c>
    </row>
    <row r="119" spans="1:17" x14ac:dyDescent="0.2">
      <c r="A119" t="s">
        <v>1858</v>
      </c>
      <c r="B119" t="s">
        <v>1865</v>
      </c>
      <c r="C119" t="s">
        <v>1866</v>
      </c>
      <c r="D119" t="s">
        <v>1866</v>
      </c>
      <c r="F119" t="s">
        <v>545</v>
      </c>
      <c r="G119">
        <v>0.125</v>
      </c>
      <c r="H119">
        <v>8</v>
      </c>
      <c r="I119">
        <v>0.45</v>
      </c>
      <c r="J119">
        <v>3.6</v>
      </c>
      <c r="K119" t="s">
        <v>22</v>
      </c>
      <c r="L119">
        <v>104</v>
      </c>
      <c r="M119">
        <v>30</v>
      </c>
      <c r="O119" t="s">
        <v>23</v>
      </c>
      <c r="P119" s="2">
        <v>52.6</v>
      </c>
      <c r="Q119" s="2">
        <v>6.5500000000000007</v>
      </c>
    </row>
    <row r="121" spans="1:17" x14ac:dyDescent="0.2">
      <c r="A121" t="s">
        <v>1858</v>
      </c>
      <c r="B121" t="s">
        <v>2072</v>
      </c>
      <c r="C121" t="s">
        <v>2073</v>
      </c>
      <c r="D121" t="s">
        <v>2073</v>
      </c>
      <c r="E121" t="s">
        <v>2012</v>
      </c>
      <c r="F121" t="s">
        <v>545</v>
      </c>
      <c r="I121">
        <v>0.23</v>
      </c>
      <c r="K121" t="s">
        <v>22</v>
      </c>
      <c r="L121">
        <v>150</v>
      </c>
      <c r="M121">
        <v>45</v>
      </c>
      <c r="O121" t="s">
        <v>23</v>
      </c>
      <c r="Q121" s="2">
        <v>11.55</v>
      </c>
    </row>
    <row r="122" spans="1:17" x14ac:dyDescent="0.2">
      <c r="A122" t="s">
        <v>1858</v>
      </c>
      <c r="B122" t="s">
        <v>1944</v>
      </c>
      <c r="C122" t="s">
        <v>1945</v>
      </c>
      <c r="D122" t="s">
        <v>1945</v>
      </c>
      <c r="E122" t="s">
        <v>1946</v>
      </c>
      <c r="F122" t="s">
        <v>545</v>
      </c>
      <c r="I122">
        <v>0.24</v>
      </c>
      <c r="K122" t="s">
        <v>22</v>
      </c>
      <c r="L122">
        <v>130</v>
      </c>
      <c r="M122">
        <v>45</v>
      </c>
      <c r="O122" t="s">
        <v>23</v>
      </c>
      <c r="Q122" s="2">
        <v>11.55</v>
      </c>
    </row>
    <row r="123" spans="1:17" x14ac:dyDescent="0.2">
      <c r="A123" t="s">
        <v>1858</v>
      </c>
      <c r="B123" t="s">
        <v>2010</v>
      </c>
      <c r="C123" t="s">
        <v>2011</v>
      </c>
      <c r="D123" t="s">
        <v>2011</v>
      </c>
      <c r="E123" t="s">
        <v>2012</v>
      </c>
      <c r="F123" t="s">
        <v>545</v>
      </c>
      <c r="I123">
        <v>0.23</v>
      </c>
      <c r="K123" t="s">
        <v>22</v>
      </c>
      <c r="L123">
        <v>15</v>
      </c>
      <c r="M123">
        <v>45</v>
      </c>
      <c r="O123" t="s">
        <v>23</v>
      </c>
      <c r="Q123" s="2">
        <v>11.55</v>
      </c>
    </row>
    <row r="124" spans="1:17" x14ac:dyDescent="0.2">
      <c r="A124" t="s">
        <v>1858</v>
      </c>
      <c r="B124" t="s">
        <v>2004</v>
      </c>
      <c r="C124" t="s">
        <v>2005</v>
      </c>
      <c r="D124" t="s">
        <v>2005</v>
      </c>
      <c r="E124" t="s">
        <v>2006</v>
      </c>
      <c r="F124" t="s">
        <v>545</v>
      </c>
      <c r="I124">
        <v>0.04</v>
      </c>
      <c r="K124" t="s">
        <v>22</v>
      </c>
      <c r="L124">
        <v>300</v>
      </c>
      <c r="M124">
        <v>45</v>
      </c>
      <c r="O124" t="s">
        <v>23</v>
      </c>
      <c r="Q124" s="2">
        <v>17.2</v>
      </c>
    </row>
    <row r="125" spans="1:17" x14ac:dyDescent="0.2">
      <c r="A125" t="s">
        <v>1858</v>
      </c>
      <c r="B125" t="s">
        <v>2007</v>
      </c>
      <c r="C125" t="s">
        <v>2008</v>
      </c>
      <c r="D125" t="s">
        <v>2008</v>
      </c>
      <c r="E125" t="s">
        <v>2009</v>
      </c>
      <c r="F125" t="s">
        <v>545</v>
      </c>
      <c r="I125">
        <v>0.23</v>
      </c>
      <c r="K125" t="s">
        <v>22</v>
      </c>
      <c r="L125">
        <v>130</v>
      </c>
      <c r="M125">
        <v>45</v>
      </c>
      <c r="O125" t="s">
        <v>23</v>
      </c>
      <c r="Q125" s="2">
        <v>17.2</v>
      </c>
    </row>
    <row r="126" spans="1:17" x14ac:dyDescent="0.2">
      <c r="A126" t="s">
        <v>1858</v>
      </c>
      <c r="B126" t="s">
        <v>2039</v>
      </c>
      <c r="C126" t="s">
        <v>2040</v>
      </c>
      <c r="D126" t="s">
        <v>2040</v>
      </c>
      <c r="E126" t="s">
        <v>2009</v>
      </c>
      <c r="F126" t="s">
        <v>545</v>
      </c>
      <c r="I126">
        <v>0.39</v>
      </c>
      <c r="K126" t="s">
        <v>22</v>
      </c>
      <c r="L126">
        <v>100</v>
      </c>
      <c r="M126">
        <v>45</v>
      </c>
      <c r="O126" t="s">
        <v>23</v>
      </c>
      <c r="Q126" s="2">
        <v>17.2</v>
      </c>
    </row>
    <row r="127" spans="1:17" x14ac:dyDescent="0.2">
      <c r="A127" t="s">
        <v>1858</v>
      </c>
      <c r="B127" t="s">
        <v>2117</v>
      </c>
      <c r="C127" t="s">
        <v>2118</v>
      </c>
      <c r="D127" t="s">
        <v>2118</v>
      </c>
      <c r="E127" t="s">
        <v>2119</v>
      </c>
      <c r="F127" t="s">
        <v>545</v>
      </c>
      <c r="I127">
        <v>0.43</v>
      </c>
      <c r="K127" t="s">
        <v>22</v>
      </c>
      <c r="L127">
        <v>80</v>
      </c>
      <c r="M127">
        <v>45</v>
      </c>
      <c r="O127" t="s">
        <v>23</v>
      </c>
      <c r="Q127" s="2">
        <v>20.05</v>
      </c>
    </row>
    <row r="128" spans="1:17" x14ac:dyDescent="0.2">
      <c r="A128" t="s">
        <v>1858</v>
      </c>
      <c r="B128" t="s">
        <v>2120</v>
      </c>
      <c r="C128" t="s">
        <v>2121</v>
      </c>
      <c r="D128" t="s">
        <v>2121</v>
      </c>
      <c r="E128" t="s">
        <v>2122</v>
      </c>
      <c r="F128" t="s">
        <v>545</v>
      </c>
      <c r="I128">
        <v>0.14000000000000001</v>
      </c>
      <c r="K128" t="s">
        <v>22</v>
      </c>
      <c r="L128">
        <v>100</v>
      </c>
      <c r="M128">
        <v>45</v>
      </c>
      <c r="O128" t="s">
        <v>23</v>
      </c>
      <c r="Q128" s="2">
        <v>40</v>
      </c>
    </row>
    <row r="129" spans="1:17" x14ac:dyDescent="0.2">
      <c r="A129" t="s">
        <v>1858</v>
      </c>
      <c r="B129" t="s">
        <v>2033</v>
      </c>
      <c r="C129" t="s">
        <v>2034</v>
      </c>
      <c r="D129" t="s">
        <v>2034</v>
      </c>
      <c r="E129" t="s">
        <v>2035</v>
      </c>
      <c r="F129" t="s">
        <v>545</v>
      </c>
      <c r="I129">
        <v>0.77</v>
      </c>
      <c r="K129" t="s">
        <v>22</v>
      </c>
      <c r="L129">
        <v>35</v>
      </c>
      <c r="M129">
        <v>45</v>
      </c>
      <c r="O129" t="s">
        <v>23</v>
      </c>
      <c r="Q129" s="2">
        <v>20.05</v>
      </c>
    </row>
    <row r="130" spans="1:17" x14ac:dyDescent="0.2">
      <c r="A130" t="s">
        <v>1858</v>
      </c>
      <c r="B130" t="s">
        <v>2036</v>
      </c>
      <c r="C130" t="s">
        <v>2037</v>
      </c>
      <c r="D130" t="s">
        <v>2037</v>
      </c>
      <c r="E130" t="s">
        <v>2038</v>
      </c>
      <c r="F130" t="s">
        <v>545</v>
      </c>
      <c r="I130">
        <v>1.03</v>
      </c>
      <c r="K130" t="s">
        <v>22</v>
      </c>
      <c r="L130">
        <v>26</v>
      </c>
      <c r="M130">
        <v>45</v>
      </c>
      <c r="O130" t="s">
        <v>23</v>
      </c>
      <c r="Q130" s="2">
        <v>20.05</v>
      </c>
    </row>
    <row r="131" spans="1:17" x14ac:dyDescent="0.2">
      <c r="A131" t="s">
        <v>1858</v>
      </c>
      <c r="B131" t="s">
        <v>2019</v>
      </c>
      <c r="C131" t="s">
        <v>2020</v>
      </c>
      <c r="D131" t="s">
        <v>2020</v>
      </c>
      <c r="E131" t="s">
        <v>2021</v>
      </c>
      <c r="F131" t="s">
        <v>545</v>
      </c>
      <c r="I131">
        <v>0.64</v>
      </c>
      <c r="K131" t="s">
        <v>22</v>
      </c>
      <c r="L131">
        <v>55</v>
      </c>
      <c r="M131">
        <v>45</v>
      </c>
      <c r="O131" t="s">
        <v>23</v>
      </c>
      <c r="Q131" s="2">
        <v>20.05</v>
      </c>
    </row>
    <row r="132" spans="1:17" x14ac:dyDescent="0.2">
      <c r="A132" t="s">
        <v>1858</v>
      </c>
      <c r="B132" t="s">
        <v>2022</v>
      </c>
      <c r="C132" t="s">
        <v>2023</v>
      </c>
      <c r="D132" t="s">
        <v>2023</v>
      </c>
      <c r="E132" t="s">
        <v>2024</v>
      </c>
      <c r="F132" t="s">
        <v>545</v>
      </c>
      <c r="I132">
        <v>0.45</v>
      </c>
      <c r="K132" t="s">
        <v>22</v>
      </c>
      <c r="L132">
        <v>72</v>
      </c>
      <c r="M132">
        <v>45</v>
      </c>
      <c r="O132" t="s">
        <v>23</v>
      </c>
      <c r="Q132" s="2">
        <v>20.05</v>
      </c>
    </row>
    <row r="133" spans="1:17" x14ac:dyDescent="0.2">
      <c r="A133" t="s">
        <v>1858</v>
      </c>
      <c r="B133" t="s">
        <v>2025</v>
      </c>
      <c r="C133" t="s">
        <v>2026</v>
      </c>
      <c r="D133" t="s">
        <v>2026</v>
      </c>
      <c r="E133" t="s">
        <v>1952</v>
      </c>
      <c r="F133" t="s">
        <v>545</v>
      </c>
      <c r="I133">
        <v>0.47</v>
      </c>
      <c r="K133" t="s">
        <v>22</v>
      </c>
      <c r="L133">
        <v>55</v>
      </c>
      <c r="M133">
        <v>45</v>
      </c>
      <c r="O133" t="s">
        <v>23</v>
      </c>
      <c r="Q133" s="2">
        <v>20.05</v>
      </c>
    </row>
    <row r="134" spans="1:17" x14ac:dyDescent="0.2">
      <c r="A134" t="s">
        <v>1858</v>
      </c>
      <c r="B134" t="s">
        <v>2027</v>
      </c>
      <c r="C134" t="s">
        <v>2028</v>
      </c>
      <c r="D134" t="s">
        <v>2028</v>
      </c>
      <c r="E134" t="s">
        <v>2029</v>
      </c>
      <c r="F134" t="s">
        <v>545</v>
      </c>
      <c r="I134">
        <v>0.82</v>
      </c>
      <c r="K134" t="s">
        <v>22</v>
      </c>
      <c r="L134">
        <v>35</v>
      </c>
      <c r="M134">
        <v>45</v>
      </c>
      <c r="O134" t="s">
        <v>23</v>
      </c>
      <c r="Q134" s="2">
        <v>20.05</v>
      </c>
    </row>
    <row r="135" spans="1:17" x14ac:dyDescent="0.2">
      <c r="A135" t="s">
        <v>1858</v>
      </c>
      <c r="B135" t="s">
        <v>2030</v>
      </c>
      <c r="C135" t="s">
        <v>2031</v>
      </c>
      <c r="D135" t="s">
        <v>2031</v>
      </c>
      <c r="E135" t="s">
        <v>2032</v>
      </c>
      <c r="F135" t="s">
        <v>545</v>
      </c>
      <c r="I135">
        <v>0.56999999999999995</v>
      </c>
      <c r="K135" t="s">
        <v>22</v>
      </c>
      <c r="L135">
        <v>55</v>
      </c>
      <c r="M135">
        <v>45</v>
      </c>
      <c r="O135" t="s">
        <v>23</v>
      </c>
      <c r="Q135" s="2">
        <v>20.05</v>
      </c>
    </row>
    <row r="136" spans="1:17" x14ac:dyDescent="0.2">
      <c r="A136" t="s">
        <v>1858</v>
      </c>
      <c r="B136" t="s">
        <v>1947</v>
      </c>
      <c r="C136" t="s">
        <v>1948</v>
      </c>
      <c r="D136" t="s">
        <v>1948</v>
      </c>
      <c r="E136" t="s">
        <v>1949</v>
      </c>
      <c r="F136" t="s">
        <v>545</v>
      </c>
      <c r="I136">
        <v>0.48</v>
      </c>
      <c r="K136" t="s">
        <v>22</v>
      </c>
      <c r="L136">
        <v>72</v>
      </c>
      <c r="M136">
        <v>45</v>
      </c>
      <c r="O136" t="s">
        <v>23</v>
      </c>
      <c r="Q136" s="2">
        <v>20.05</v>
      </c>
    </row>
    <row r="137" spans="1:17" x14ac:dyDescent="0.2">
      <c r="A137" t="s">
        <v>1858</v>
      </c>
      <c r="B137" t="s">
        <v>1950</v>
      </c>
      <c r="C137" t="s">
        <v>1951</v>
      </c>
      <c r="D137" t="s">
        <v>1951</v>
      </c>
      <c r="E137" t="s">
        <v>1952</v>
      </c>
      <c r="F137" t="s">
        <v>545</v>
      </c>
      <c r="I137">
        <v>0.44</v>
      </c>
      <c r="K137" t="s">
        <v>22</v>
      </c>
      <c r="L137">
        <v>70</v>
      </c>
      <c r="M137">
        <v>45</v>
      </c>
      <c r="O137" t="s">
        <v>23</v>
      </c>
      <c r="Q137" s="2">
        <v>20.05</v>
      </c>
    </row>
    <row r="138" spans="1:17" x14ac:dyDescent="0.2">
      <c r="A138" t="s">
        <v>1858</v>
      </c>
      <c r="B138" t="s">
        <v>2123</v>
      </c>
      <c r="C138" t="s">
        <v>2124</v>
      </c>
      <c r="D138" t="s">
        <v>2124</v>
      </c>
      <c r="E138" t="s">
        <v>2125</v>
      </c>
      <c r="F138" t="s">
        <v>545</v>
      </c>
      <c r="I138">
        <v>0.49</v>
      </c>
      <c r="K138" t="s">
        <v>22</v>
      </c>
      <c r="L138">
        <v>60</v>
      </c>
      <c r="M138">
        <v>45</v>
      </c>
      <c r="O138" t="s">
        <v>23</v>
      </c>
      <c r="Q138" s="2">
        <v>20.05</v>
      </c>
    </row>
    <row r="139" spans="1:17" x14ac:dyDescent="0.2">
      <c r="A139" t="s">
        <v>1858</v>
      </c>
      <c r="B139" t="s">
        <v>2106</v>
      </c>
      <c r="C139" t="s">
        <v>2107</v>
      </c>
      <c r="D139" t="s">
        <v>2107</v>
      </c>
      <c r="E139" t="s">
        <v>2108</v>
      </c>
      <c r="F139" t="s">
        <v>545</v>
      </c>
      <c r="I139">
        <v>0.53</v>
      </c>
      <c r="K139" t="s">
        <v>22</v>
      </c>
      <c r="L139">
        <v>70</v>
      </c>
      <c r="M139">
        <v>45</v>
      </c>
      <c r="O139" t="s">
        <v>23</v>
      </c>
      <c r="Q139" s="2">
        <v>20.05</v>
      </c>
    </row>
    <row r="140" spans="1:17" x14ac:dyDescent="0.2">
      <c r="A140" t="s">
        <v>1858</v>
      </c>
      <c r="B140" t="s">
        <v>1957</v>
      </c>
      <c r="C140" t="s">
        <v>1958</v>
      </c>
      <c r="D140" t="s">
        <v>1958</v>
      </c>
      <c r="E140" t="s">
        <v>1959</v>
      </c>
      <c r="F140" t="s">
        <v>545</v>
      </c>
      <c r="I140">
        <v>0.72</v>
      </c>
      <c r="K140" t="s">
        <v>22</v>
      </c>
      <c r="L140">
        <v>40</v>
      </c>
      <c r="M140">
        <v>45</v>
      </c>
      <c r="O140" t="s">
        <v>23</v>
      </c>
      <c r="Q140" s="2">
        <v>20.05</v>
      </c>
    </row>
    <row r="141" spans="1:17" x14ac:dyDescent="0.2">
      <c r="A141" t="s">
        <v>1858</v>
      </c>
      <c r="B141" t="s">
        <v>2076</v>
      </c>
      <c r="C141" t="s">
        <v>2077</v>
      </c>
      <c r="D141" t="s">
        <v>2077</v>
      </c>
      <c r="E141" t="s">
        <v>2078</v>
      </c>
      <c r="F141" t="s">
        <v>545</v>
      </c>
      <c r="I141">
        <v>0.43</v>
      </c>
      <c r="K141" t="s">
        <v>22</v>
      </c>
      <c r="L141">
        <v>55</v>
      </c>
      <c r="M141">
        <v>45</v>
      </c>
      <c r="O141" t="s">
        <v>23</v>
      </c>
      <c r="Q141" s="2">
        <v>20.05</v>
      </c>
    </row>
    <row r="142" spans="1:17" x14ac:dyDescent="0.2">
      <c r="A142" t="s">
        <v>1858</v>
      </c>
      <c r="B142" t="s">
        <v>2048</v>
      </c>
      <c r="C142" t="s">
        <v>2049</v>
      </c>
      <c r="D142" t="s">
        <v>2049</v>
      </c>
      <c r="E142" t="s">
        <v>1994</v>
      </c>
      <c r="F142" t="s">
        <v>545</v>
      </c>
      <c r="I142">
        <v>0.12</v>
      </c>
      <c r="K142" t="s">
        <v>22</v>
      </c>
      <c r="L142">
        <v>300</v>
      </c>
      <c r="M142">
        <v>45</v>
      </c>
      <c r="O142" t="s">
        <v>23</v>
      </c>
      <c r="Q142" s="2">
        <v>17.2</v>
      </c>
    </row>
    <row r="143" spans="1:17" x14ac:dyDescent="0.2">
      <c r="A143" t="s">
        <v>1858</v>
      </c>
      <c r="B143" t="s">
        <v>2045</v>
      </c>
      <c r="C143" t="s">
        <v>2046</v>
      </c>
      <c r="D143" t="s">
        <v>2046</v>
      </c>
      <c r="E143" t="s">
        <v>2047</v>
      </c>
      <c r="F143" t="s">
        <v>545</v>
      </c>
      <c r="I143">
        <v>0.19</v>
      </c>
      <c r="K143" t="s">
        <v>22</v>
      </c>
      <c r="L143">
        <v>190</v>
      </c>
      <c r="M143">
        <v>45</v>
      </c>
      <c r="O143" t="s">
        <v>23</v>
      </c>
      <c r="Q143" s="2">
        <v>17.2</v>
      </c>
    </row>
    <row r="144" spans="1:17" x14ac:dyDescent="0.2">
      <c r="A144" t="s">
        <v>1858</v>
      </c>
      <c r="B144" t="s">
        <v>2102</v>
      </c>
      <c r="C144" t="s">
        <v>2103</v>
      </c>
      <c r="D144" t="s">
        <v>2103</v>
      </c>
      <c r="E144" t="s">
        <v>2012</v>
      </c>
      <c r="F144" t="s">
        <v>545</v>
      </c>
      <c r="I144">
        <v>0.2</v>
      </c>
      <c r="K144" t="s">
        <v>22</v>
      </c>
      <c r="L144">
        <v>120</v>
      </c>
      <c r="M144">
        <v>45</v>
      </c>
      <c r="O144" t="s">
        <v>23</v>
      </c>
      <c r="Q144" s="2">
        <v>17.2</v>
      </c>
    </row>
    <row r="145" spans="1:17" x14ac:dyDescent="0.2">
      <c r="A145" t="s">
        <v>1858</v>
      </c>
      <c r="B145" t="s">
        <v>1992</v>
      </c>
      <c r="C145" t="s">
        <v>1993</v>
      </c>
      <c r="D145" t="s">
        <v>1993</v>
      </c>
      <c r="E145" t="s">
        <v>1994</v>
      </c>
      <c r="F145" t="s">
        <v>545</v>
      </c>
      <c r="I145">
        <v>0.13</v>
      </c>
      <c r="K145" t="s">
        <v>22</v>
      </c>
      <c r="L145">
        <v>300</v>
      </c>
      <c r="M145">
        <v>45</v>
      </c>
      <c r="O145" t="s">
        <v>23</v>
      </c>
      <c r="Q145" s="2">
        <v>17.2</v>
      </c>
    </row>
    <row r="146" spans="1:17" x14ac:dyDescent="0.2">
      <c r="A146" t="s">
        <v>1858</v>
      </c>
      <c r="B146" t="s">
        <v>2050</v>
      </c>
      <c r="C146" t="s">
        <v>2051</v>
      </c>
      <c r="D146" t="s">
        <v>2051</v>
      </c>
      <c r="E146" t="s">
        <v>2052</v>
      </c>
      <c r="F146" t="s">
        <v>545</v>
      </c>
      <c r="I146">
        <v>0.19</v>
      </c>
      <c r="K146" t="s">
        <v>22</v>
      </c>
      <c r="L146">
        <v>190</v>
      </c>
      <c r="M146">
        <v>45</v>
      </c>
      <c r="O146" t="s">
        <v>23</v>
      </c>
      <c r="Q146" s="2">
        <v>17.2</v>
      </c>
    </row>
    <row r="147" spans="1:17" x14ac:dyDescent="0.2">
      <c r="A147" t="s">
        <v>1858</v>
      </c>
      <c r="B147" t="s">
        <v>2053</v>
      </c>
      <c r="C147" t="s">
        <v>2054</v>
      </c>
      <c r="D147" t="s">
        <v>2054</v>
      </c>
      <c r="E147" t="s">
        <v>1949</v>
      </c>
      <c r="F147" t="s">
        <v>545</v>
      </c>
      <c r="I147">
        <v>0.48</v>
      </c>
      <c r="K147" t="s">
        <v>22</v>
      </c>
      <c r="L147">
        <v>72</v>
      </c>
      <c r="M147">
        <v>45</v>
      </c>
      <c r="O147" t="s">
        <v>23</v>
      </c>
      <c r="Q147" s="2">
        <v>17.2</v>
      </c>
    </row>
    <row r="148" spans="1:17" x14ac:dyDescent="0.2">
      <c r="A148" t="s">
        <v>1858</v>
      </c>
      <c r="B148" t="s">
        <v>2069</v>
      </c>
      <c r="C148" t="s">
        <v>2070</v>
      </c>
      <c r="D148" t="s">
        <v>2070</v>
      </c>
      <c r="E148" t="s">
        <v>2071</v>
      </c>
      <c r="F148" t="s">
        <v>545</v>
      </c>
      <c r="I148">
        <v>0.24</v>
      </c>
      <c r="K148" t="s">
        <v>22</v>
      </c>
      <c r="L148">
        <v>144</v>
      </c>
      <c r="M148">
        <v>45</v>
      </c>
      <c r="O148" t="s">
        <v>23</v>
      </c>
      <c r="Q148" s="2">
        <v>17.2</v>
      </c>
    </row>
    <row r="149" spans="1:17" x14ac:dyDescent="0.2">
      <c r="A149" t="s">
        <v>1858</v>
      </c>
      <c r="B149" t="s">
        <v>1967</v>
      </c>
      <c r="C149" t="s">
        <v>1968</v>
      </c>
      <c r="D149" t="s">
        <v>1968</v>
      </c>
      <c r="E149" t="s">
        <v>1940</v>
      </c>
      <c r="F149" t="s">
        <v>545</v>
      </c>
      <c r="I149">
        <v>1.1599999999999999</v>
      </c>
      <c r="K149" t="s">
        <v>22</v>
      </c>
      <c r="L149">
        <v>22</v>
      </c>
      <c r="M149">
        <v>45</v>
      </c>
      <c r="O149" t="s">
        <v>23</v>
      </c>
      <c r="Q149" s="2">
        <v>20.05</v>
      </c>
    </row>
    <row r="150" spans="1:17" x14ac:dyDescent="0.2">
      <c r="A150" t="s">
        <v>1858</v>
      </c>
      <c r="B150" t="s">
        <v>1963</v>
      </c>
      <c r="C150" t="s">
        <v>1964</v>
      </c>
      <c r="D150" t="s">
        <v>1964</v>
      </c>
      <c r="E150" t="s">
        <v>1940</v>
      </c>
      <c r="F150" t="s">
        <v>545</v>
      </c>
      <c r="I150">
        <v>0.65</v>
      </c>
      <c r="K150" t="s">
        <v>22</v>
      </c>
      <c r="L150">
        <v>44</v>
      </c>
      <c r="M150">
        <v>45</v>
      </c>
      <c r="O150" t="s">
        <v>23</v>
      </c>
      <c r="Q150" s="2">
        <v>20.05</v>
      </c>
    </row>
    <row r="151" spans="1:17" x14ac:dyDescent="0.2">
      <c r="A151" t="s">
        <v>1858</v>
      </c>
      <c r="B151" t="s">
        <v>1965</v>
      </c>
      <c r="C151" t="s">
        <v>1966</v>
      </c>
      <c r="D151" t="s">
        <v>1966</v>
      </c>
      <c r="E151" t="s">
        <v>1962</v>
      </c>
      <c r="F151" t="s">
        <v>545</v>
      </c>
      <c r="I151">
        <v>1.1200000000000001</v>
      </c>
      <c r="K151" t="s">
        <v>22</v>
      </c>
      <c r="L151">
        <v>22</v>
      </c>
      <c r="M151">
        <v>45</v>
      </c>
      <c r="O151" t="s">
        <v>23</v>
      </c>
      <c r="Q151" s="2">
        <v>20.05</v>
      </c>
    </row>
    <row r="152" spans="1:17" x14ac:dyDescent="0.2">
      <c r="A152" t="s">
        <v>1858</v>
      </c>
      <c r="B152" t="s">
        <v>1960</v>
      </c>
      <c r="C152" t="s">
        <v>1961</v>
      </c>
      <c r="D152" t="s">
        <v>1961</v>
      </c>
      <c r="E152" t="s">
        <v>1962</v>
      </c>
      <c r="F152" t="s">
        <v>545</v>
      </c>
      <c r="I152">
        <v>1.5</v>
      </c>
      <c r="K152" t="s">
        <v>22</v>
      </c>
      <c r="L152">
        <v>18</v>
      </c>
      <c r="M152">
        <v>45</v>
      </c>
      <c r="O152" t="s">
        <v>23</v>
      </c>
      <c r="Q152" s="2">
        <v>20.05</v>
      </c>
    </row>
    <row r="153" spans="1:17" x14ac:dyDescent="0.2">
      <c r="A153" t="s">
        <v>1858</v>
      </c>
      <c r="B153" t="s">
        <v>1938</v>
      </c>
      <c r="C153" t="s">
        <v>1939</v>
      </c>
      <c r="D153" t="s">
        <v>1939</v>
      </c>
      <c r="E153" t="s">
        <v>1940</v>
      </c>
      <c r="F153" t="s">
        <v>545</v>
      </c>
      <c r="I153">
        <v>1.5</v>
      </c>
      <c r="K153" t="s">
        <v>22</v>
      </c>
      <c r="L153">
        <v>18</v>
      </c>
      <c r="M153">
        <v>45</v>
      </c>
      <c r="O153" t="s">
        <v>23</v>
      </c>
      <c r="Q153" s="2">
        <v>20.05</v>
      </c>
    </row>
    <row r="154" spans="1:17" x14ac:dyDescent="0.2">
      <c r="A154" t="s">
        <v>1858</v>
      </c>
      <c r="B154" t="s">
        <v>1941</v>
      </c>
      <c r="C154" t="s">
        <v>1942</v>
      </c>
      <c r="D154" t="s">
        <v>1942</v>
      </c>
      <c r="E154" t="s">
        <v>1943</v>
      </c>
      <c r="F154" t="s">
        <v>545</v>
      </c>
      <c r="I154">
        <v>0.6</v>
      </c>
      <c r="K154" t="s">
        <v>22</v>
      </c>
      <c r="L154">
        <v>44</v>
      </c>
      <c r="M154">
        <v>45</v>
      </c>
      <c r="O154" t="s">
        <v>23</v>
      </c>
      <c r="Q154" s="2">
        <v>20.05</v>
      </c>
    </row>
    <row r="155" spans="1:17" x14ac:dyDescent="0.2">
      <c r="A155" t="s">
        <v>1858</v>
      </c>
      <c r="B155" t="s">
        <v>2088</v>
      </c>
      <c r="C155" t="s">
        <v>2089</v>
      </c>
      <c r="D155" t="s">
        <v>2089</v>
      </c>
      <c r="E155" t="s">
        <v>20</v>
      </c>
      <c r="F155" t="s">
        <v>545</v>
      </c>
      <c r="I155">
        <v>1</v>
      </c>
      <c r="K155" t="s">
        <v>22</v>
      </c>
      <c r="L155">
        <v>30</v>
      </c>
      <c r="M155">
        <v>30</v>
      </c>
      <c r="O155" t="s">
        <v>23</v>
      </c>
      <c r="Q155" s="2">
        <v>12.200000000000001</v>
      </c>
    </row>
    <row r="156" spans="1:17" x14ac:dyDescent="0.2">
      <c r="A156" t="s">
        <v>1858</v>
      </c>
      <c r="B156" t="s">
        <v>2095</v>
      </c>
      <c r="C156" t="s">
        <v>2096</v>
      </c>
      <c r="D156" t="s">
        <v>2096</v>
      </c>
      <c r="E156" t="s">
        <v>20</v>
      </c>
      <c r="F156" t="s">
        <v>545</v>
      </c>
      <c r="I156">
        <v>0.88</v>
      </c>
      <c r="K156" t="s">
        <v>22</v>
      </c>
      <c r="L156">
        <v>30</v>
      </c>
      <c r="M156">
        <v>30</v>
      </c>
      <c r="O156" t="s">
        <v>23</v>
      </c>
      <c r="Q156" s="2">
        <v>15.75</v>
      </c>
    </row>
    <row r="157" spans="1:17" x14ac:dyDescent="0.2">
      <c r="A157" t="s">
        <v>1858</v>
      </c>
      <c r="B157" t="s">
        <v>2086</v>
      </c>
      <c r="C157" t="s">
        <v>2087</v>
      </c>
      <c r="D157" t="s">
        <v>2087</v>
      </c>
      <c r="E157" t="s">
        <v>518</v>
      </c>
      <c r="F157" t="s">
        <v>545</v>
      </c>
      <c r="I157">
        <v>0.4</v>
      </c>
      <c r="K157" t="s">
        <v>22</v>
      </c>
      <c r="O157" t="s">
        <v>23</v>
      </c>
      <c r="Q157" s="2">
        <v>7.2</v>
      </c>
    </row>
    <row r="158" spans="1:17" x14ac:dyDescent="0.2">
      <c r="A158" t="s">
        <v>1858</v>
      </c>
      <c r="B158" t="s">
        <v>2093</v>
      </c>
      <c r="C158" t="s">
        <v>2094</v>
      </c>
      <c r="D158" t="s">
        <v>2094</v>
      </c>
      <c r="E158" t="s">
        <v>518</v>
      </c>
      <c r="F158" t="s">
        <v>545</v>
      </c>
      <c r="I158">
        <v>0.42</v>
      </c>
      <c r="K158" t="s">
        <v>22</v>
      </c>
      <c r="O158" t="s">
        <v>23</v>
      </c>
      <c r="Q158" s="2">
        <v>10.8</v>
      </c>
    </row>
    <row r="159" spans="1:17" x14ac:dyDescent="0.2">
      <c r="A159" t="s">
        <v>1858</v>
      </c>
      <c r="B159" t="s">
        <v>2084</v>
      </c>
      <c r="C159" t="s">
        <v>2085</v>
      </c>
      <c r="D159" t="s">
        <v>2085</v>
      </c>
      <c r="E159" t="s">
        <v>510</v>
      </c>
      <c r="F159" t="s">
        <v>545</v>
      </c>
      <c r="I159">
        <v>0.24</v>
      </c>
      <c r="K159" t="s">
        <v>22</v>
      </c>
      <c r="O159" t="s">
        <v>23</v>
      </c>
      <c r="Q159" s="2">
        <v>6.5</v>
      </c>
    </row>
    <row r="160" spans="1:17" x14ac:dyDescent="0.2">
      <c r="A160" t="s">
        <v>1858</v>
      </c>
      <c r="B160" t="s">
        <v>2090</v>
      </c>
      <c r="C160" t="s">
        <v>2091</v>
      </c>
      <c r="D160" t="s">
        <v>2091</v>
      </c>
      <c r="E160" t="s">
        <v>2092</v>
      </c>
      <c r="F160" t="s">
        <v>545</v>
      </c>
      <c r="I160">
        <v>0.22</v>
      </c>
      <c r="K160" t="s">
        <v>22</v>
      </c>
      <c r="O160" t="s">
        <v>23</v>
      </c>
      <c r="Q160" s="2">
        <v>9.25</v>
      </c>
    </row>
    <row r="161" spans="1:17" x14ac:dyDescent="0.2">
      <c r="A161" t="s">
        <v>1858</v>
      </c>
      <c r="B161" t="s">
        <v>2100</v>
      </c>
      <c r="C161" t="s">
        <v>2101</v>
      </c>
      <c r="D161" t="s">
        <v>2101</v>
      </c>
      <c r="E161" t="s">
        <v>2099</v>
      </c>
      <c r="F161" t="s">
        <v>545</v>
      </c>
      <c r="I161">
        <v>0.47</v>
      </c>
      <c r="K161" t="s">
        <v>22</v>
      </c>
      <c r="M161">
        <v>30</v>
      </c>
      <c r="O161" t="s">
        <v>23</v>
      </c>
      <c r="Q161" s="2">
        <v>9.25</v>
      </c>
    </row>
    <row r="162" spans="1:17" x14ac:dyDescent="0.2">
      <c r="A162" t="s">
        <v>1858</v>
      </c>
      <c r="B162" t="s">
        <v>2097</v>
      </c>
      <c r="C162" t="s">
        <v>2098</v>
      </c>
      <c r="D162" t="s">
        <v>2098</v>
      </c>
      <c r="E162" t="s">
        <v>2099</v>
      </c>
      <c r="F162" t="s">
        <v>545</v>
      </c>
      <c r="I162">
        <v>0.49</v>
      </c>
      <c r="K162" t="s">
        <v>22</v>
      </c>
      <c r="O162" t="s">
        <v>23</v>
      </c>
      <c r="Q162" s="2">
        <v>9.25</v>
      </c>
    </row>
    <row r="164" spans="1:17" x14ac:dyDescent="0.2">
      <c r="A164" t="s">
        <v>4607</v>
      </c>
      <c r="B164" t="s">
        <v>4526</v>
      </c>
      <c r="C164" t="s">
        <v>4527</v>
      </c>
      <c r="D164" t="s">
        <v>4527</v>
      </c>
      <c r="E164" t="s">
        <v>518</v>
      </c>
      <c r="F164" t="s">
        <v>545</v>
      </c>
      <c r="G164">
        <v>0.1111</v>
      </c>
      <c r="H164">
        <v>9</v>
      </c>
      <c r="I164">
        <v>1</v>
      </c>
      <c r="J164">
        <f>I164*H164</f>
        <v>9</v>
      </c>
      <c r="K164" t="s">
        <v>22</v>
      </c>
      <c r="L164">
        <v>104</v>
      </c>
      <c r="M164">
        <v>45</v>
      </c>
      <c r="O164" t="s">
        <v>23</v>
      </c>
      <c r="P164" s="2">
        <v>42.7</v>
      </c>
      <c r="Q164" s="2">
        <f>P164/H164</f>
        <v>4.7444444444444445</v>
      </c>
    </row>
    <row r="165" spans="1:17" x14ac:dyDescent="0.2">
      <c r="A165" t="s">
        <v>4607</v>
      </c>
      <c r="B165" t="s">
        <v>4528</v>
      </c>
      <c r="C165" t="s">
        <v>4529</v>
      </c>
      <c r="D165" t="s">
        <v>4529</v>
      </c>
      <c r="E165" t="s">
        <v>728</v>
      </c>
      <c r="F165" t="s">
        <v>545</v>
      </c>
      <c r="G165">
        <v>0.1111</v>
      </c>
      <c r="H165">
        <v>9</v>
      </c>
      <c r="I165">
        <v>0.4</v>
      </c>
      <c r="J165">
        <f t="shared" ref="J165:J166" si="0">I165*H165</f>
        <v>3.6</v>
      </c>
      <c r="K165" t="s">
        <v>22</v>
      </c>
      <c r="L165">
        <v>100</v>
      </c>
      <c r="M165">
        <v>45</v>
      </c>
      <c r="N165" s="6"/>
      <c r="O165" t="s">
        <v>23</v>
      </c>
      <c r="P165" s="2">
        <v>42.7</v>
      </c>
      <c r="Q165" s="2">
        <f t="shared" ref="Q165:Q166" si="1">P165/H165</f>
        <v>4.7444444444444445</v>
      </c>
    </row>
    <row r="166" spans="1:17" x14ac:dyDescent="0.2">
      <c r="A166" t="s">
        <v>4607</v>
      </c>
      <c r="B166" t="s">
        <v>4530</v>
      </c>
      <c r="C166" t="s">
        <v>4531</v>
      </c>
      <c r="D166" t="s">
        <v>4531</v>
      </c>
      <c r="E166" t="s">
        <v>775</v>
      </c>
      <c r="F166" t="s">
        <v>545</v>
      </c>
      <c r="G166">
        <v>0.22220000000000001</v>
      </c>
      <c r="H166">
        <v>4.5</v>
      </c>
      <c r="I166">
        <v>1</v>
      </c>
      <c r="J166">
        <f t="shared" si="0"/>
        <v>4.5</v>
      </c>
      <c r="K166" t="s">
        <v>22</v>
      </c>
      <c r="L166">
        <v>52</v>
      </c>
      <c r="M166">
        <v>45</v>
      </c>
      <c r="N166" s="6"/>
      <c r="O166" t="s">
        <v>23</v>
      </c>
      <c r="P166" s="2">
        <v>39.5</v>
      </c>
      <c r="Q166" s="2">
        <f t="shared" si="1"/>
        <v>8.7777777777777786</v>
      </c>
    </row>
    <row r="168" spans="1:17" x14ac:dyDescent="0.2">
      <c r="A168" t="s">
        <v>628</v>
      </c>
      <c r="B168" t="s">
        <v>629</v>
      </c>
      <c r="C168" t="s">
        <v>630</v>
      </c>
      <c r="D168" t="s">
        <v>630</v>
      </c>
      <c r="E168" t="s">
        <v>631</v>
      </c>
      <c r="F168" t="s">
        <v>632</v>
      </c>
      <c r="G168">
        <v>0.14580000000000001</v>
      </c>
      <c r="H168">
        <v>6.86</v>
      </c>
      <c r="I168">
        <v>1</v>
      </c>
      <c r="J168">
        <v>6.86</v>
      </c>
      <c r="K168" t="s">
        <v>22</v>
      </c>
      <c r="L168">
        <v>60</v>
      </c>
      <c r="M168">
        <v>45</v>
      </c>
      <c r="O168" t="s">
        <v>23</v>
      </c>
      <c r="P168" s="2">
        <v>23.650000000000002</v>
      </c>
      <c r="Q168" s="2">
        <v>3.45</v>
      </c>
    </row>
    <row r="169" spans="1:17" x14ac:dyDescent="0.2">
      <c r="A169" t="s">
        <v>628</v>
      </c>
      <c r="B169" t="s">
        <v>633</v>
      </c>
      <c r="C169" t="s">
        <v>634</v>
      </c>
      <c r="D169" t="s">
        <v>634</v>
      </c>
      <c r="E169" t="s">
        <v>635</v>
      </c>
      <c r="F169" t="s">
        <v>632</v>
      </c>
      <c r="I169">
        <v>1.2</v>
      </c>
      <c r="K169" t="s">
        <v>22</v>
      </c>
      <c r="L169">
        <v>24</v>
      </c>
      <c r="M169">
        <v>45</v>
      </c>
      <c r="O169" t="s">
        <v>23</v>
      </c>
      <c r="Q169" s="2">
        <v>13.15</v>
      </c>
    </row>
    <row r="170" spans="1:17" x14ac:dyDescent="0.2">
      <c r="A170" t="s">
        <v>628</v>
      </c>
      <c r="B170" t="s">
        <v>636</v>
      </c>
      <c r="C170" t="s">
        <v>637</v>
      </c>
      <c r="D170" t="s">
        <v>637</v>
      </c>
      <c r="E170" t="s">
        <v>638</v>
      </c>
      <c r="F170" t="s">
        <v>632</v>
      </c>
      <c r="G170">
        <v>0.14580000000000001</v>
      </c>
      <c r="H170">
        <v>6.86</v>
      </c>
      <c r="I170">
        <v>1</v>
      </c>
      <c r="J170">
        <v>6.86</v>
      </c>
      <c r="K170" t="s">
        <v>22</v>
      </c>
      <c r="L170">
        <v>60</v>
      </c>
      <c r="M170">
        <v>45</v>
      </c>
      <c r="O170" t="s">
        <v>23</v>
      </c>
      <c r="P170" s="2">
        <v>23.650000000000002</v>
      </c>
      <c r="Q170" s="2">
        <v>3.45</v>
      </c>
    </row>
    <row r="172" spans="1:17" x14ac:dyDescent="0.2">
      <c r="A172" t="s">
        <v>4540</v>
      </c>
      <c r="B172" t="s">
        <v>2152</v>
      </c>
      <c r="C172" t="s">
        <v>2153</v>
      </c>
      <c r="D172" t="s">
        <v>2153</v>
      </c>
      <c r="E172" t="s">
        <v>744</v>
      </c>
      <c r="G172" s="7">
        <v>0.44444444444444442</v>
      </c>
      <c r="H172">
        <v>2.25</v>
      </c>
      <c r="I172">
        <v>1.9</v>
      </c>
      <c r="J172">
        <f>I172*H172</f>
        <v>4.2749999999999995</v>
      </c>
      <c r="K172" t="s">
        <v>22</v>
      </c>
      <c r="L172">
        <v>22</v>
      </c>
      <c r="M172">
        <v>45</v>
      </c>
      <c r="O172" t="s">
        <v>23</v>
      </c>
      <c r="P172" s="6">
        <v>48</v>
      </c>
      <c r="Q172" s="2">
        <f>P172/H172</f>
        <v>21.333333333333332</v>
      </c>
    </row>
    <row r="173" spans="1:17" x14ac:dyDescent="0.2">
      <c r="A173" t="s">
        <v>4540</v>
      </c>
      <c r="B173" t="s">
        <v>2150</v>
      </c>
      <c r="C173" t="s">
        <v>2151</v>
      </c>
      <c r="D173" t="s">
        <v>2151</v>
      </c>
      <c r="E173" t="s">
        <v>20</v>
      </c>
      <c r="G173" s="7">
        <v>0.25</v>
      </c>
      <c r="H173">
        <v>4</v>
      </c>
      <c r="I173">
        <v>1</v>
      </c>
      <c r="J173">
        <f t="shared" ref="J173:J176" si="2">I173*H173</f>
        <v>4</v>
      </c>
      <c r="K173" t="s">
        <v>22</v>
      </c>
      <c r="L173">
        <v>26</v>
      </c>
      <c r="M173">
        <v>30</v>
      </c>
      <c r="O173" t="s">
        <v>23</v>
      </c>
      <c r="P173" s="6">
        <v>48</v>
      </c>
      <c r="Q173" s="2">
        <f t="shared" ref="Q173:Q176" si="3">P173/H173</f>
        <v>12</v>
      </c>
    </row>
    <row r="174" spans="1:17" x14ac:dyDescent="0.2">
      <c r="A174" t="s">
        <v>4540</v>
      </c>
      <c r="B174" t="s">
        <v>2144</v>
      </c>
      <c r="C174" t="s">
        <v>2145</v>
      </c>
      <c r="D174" t="s">
        <v>2145</v>
      </c>
      <c r="E174" t="s">
        <v>518</v>
      </c>
      <c r="G174" s="7">
        <v>0.1111111111111111</v>
      </c>
      <c r="H174">
        <v>9</v>
      </c>
      <c r="I174">
        <v>0.5</v>
      </c>
      <c r="J174">
        <f t="shared" si="2"/>
        <v>4.5</v>
      </c>
      <c r="K174" t="s">
        <v>22</v>
      </c>
      <c r="L174">
        <v>88</v>
      </c>
      <c r="M174">
        <v>45</v>
      </c>
      <c r="O174" t="s">
        <v>23</v>
      </c>
      <c r="P174" s="6">
        <v>52</v>
      </c>
      <c r="Q174" s="2">
        <f t="shared" si="3"/>
        <v>5.7777777777777777</v>
      </c>
    </row>
    <row r="175" spans="1:17" x14ac:dyDescent="0.2">
      <c r="A175" t="s">
        <v>4540</v>
      </c>
      <c r="B175" t="s">
        <v>2139</v>
      </c>
      <c r="C175" t="s">
        <v>2140</v>
      </c>
      <c r="D175" t="s">
        <v>2140</v>
      </c>
      <c r="E175" t="s">
        <v>510</v>
      </c>
      <c r="G175" s="7">
        <v>6.25E-2</v>
      </c>
      <c r="H175">
        <v>16</v>
      </c>
      <c r="I175">
        <v>0.25</v>
      </c>
      <c r="J175">
        <f>I175*H175</f>
        <v>4</v>
      </c>
      <c r="K175" t="s">
        <v>22</v>
      </c>
      <c r="L175">
        <v>120</v>
      </c>
      <c r="M175">
        <v>45</v>
      </c>
      <c r="O175" t="s">
        <v>23</v>
      </c>
      <c r="P175" s="6">
        <v>79.8</v>
      </c>
      <c r="Q175" s="2">
        <f t="shared" si="3"/>
        <v>4.9874999999999998</v>
      </c>
    </row>
    <row r="176" spans="1:17" x14ac:dyDescent="0.2">
      <c r="A176" t="s">
        <v>4540</v>
      </c>
      <c r="B176" t="s">
        <v>2137</v>
      </c>
      <c r="C176" t="s">
        <v>2138</v>
      </c>
      <c r="D176" t="s">
        <v>2138</v>
      </c>
      <c r="E176" t="s">
        <v>728</v>
      </c>
      <c r="G176" s="7">
        <v>0.1111111111111111</v>
      </c>
      <c r="H176">
        <v>9</v>
      </c>
      <c r="I176">
        <v>0.4</v>
      </c>
      <c r="J176">
        <f t="shared" si="2"/>
        <v>3.6</v>
      </c>
      <c r="K176" t="s">
        <v>22</v>
      </c>
      <c r="L176">
        <v>100</v>
      </c>
      <c r="M176">
        <v>45</v>
      </c>
      <c r="O176" t="s">
        <v>23</v>
      </c>
      <c r="P176" s="6">
        <v>52</v>
      </c>
      <c r="Q176" s="2">
        <f t="shared" si="3"/>
        <v>5.7777777777777777</v>
      </c>
    </row>
    <row r="178" spans="1:17" x14ac:dyDescent="0.2">
      <c r="A178" t="s">
        <v>4539</v>
      </c>
      <c r="B178" t="s">
        <v>4532</v>
      </c>
      <c r="C178" t="s">
        <v>4533</v>
      </c>
      <c r="D178" t="s">
        <v>4533</v>
      </c>
      <c r="E178" t="s">
        <v>4534</v>
      </c>
      <c r="G178">
        <f>1/H178</f>
        <v>0.05</v>
      </c>
      <c r="H178">
        <v>20</v>
      </c>
      <c r="I178">
        <v>0.4</v>
      </c>
      <c r="J178">
        <f>I178*H178</f>
        <v>8</v>
      </c>
      <c r="K178" t="s">
        <v>22</v>
      </c>
      <c r="L178">
        <v>90</v>
      </c>
      <c r="M178">
        <v>30</v>
      </c>
      <c r="O178" t="s">
        <v>23</v>
      </c>
      <c r="P178" s="6">
        <v>98</v>
      </c>
      <c r="Q178" s="2">
        <f>P178/H178</f>
        <v>4.9000000000000004</v>
      </c>
    </row>
    <row r="179" spans="1:17" x14ac:dyDescent="0.2">
      <c r="A179" t="s">
        <v>4539</v>
      </c>
      <c r="B179" t="s">
        <v>4535</v>
      </c>
      <c r="C179" t="s">
        <v>4536</v>
      </c>
      <c r="D179" t="s">
        <v>4536</v>
      </c>
      <c r="E179" t="s">
        <v>4534</v>
      </c>
      <c r="G179">
        <f t="shared" ref="G179:G180" si="4">1/H179</f>
        <v>0.05</v>
      </c>
      <c r="H179">
        <v>20</v>
      </c>
      <c r="I179">
        <v>0.4</v>
      </c>
      <c r="J179">
        <f t="shared" ref="J179:J180" si="5">I179*H179</f>
        <v>8</v>
      </c>
      <c r="K179" t="s">
        <v>22</v>
      </c>
      <c r="L179">
        <v>90</v>
      </c>
      <c r="M179">
        <v>30</v>
      </c>
      <c r="O179" t="s">
        <v>23</v>
      </c>
      <c r="P179" s="6">
        <v>98</v>
      </c>
      <c r="Q179" s="2">
        <f t="shared" ref="Q179:Q180" si="6">P179/H179</f>
        <v>4.9000000000000004</v>
      </c>
    </row>
    <row r="180" spans="1:17" x14ac:dyDescent="0.2">
      <c r="A180" t="s">
        <v>4539</v>
      </c>
      <c r="B180" t="s">
        <v>4537</v>
      </c>
      <c r="C180" t="s">
        <v>4538</v>
      </c>
      <c r="D180" t="s">
        <v>4538</v>
      </c>
      <c r="E180" t="s">
        <v>4534</v>
      </c>
      <c r="G180">
        <f t="shared" si="4"/>
        <v>0.05</v>
      </c>
      <c r="H180">
        <v>20</v>
      </c>
      <c r="I180">
        <v>0.4</v>
      </c>
      <c r="J180">
        <f t="shared" si="5"/>
        <v>8</v>
      </c>
      <c r="K180" t="s">
        <v>22</v>
      </c>
      <c r="L180">
        <v>90</v>
      </c>
      <c r="M180">
        <v>30</v>
      </c>
      <c r="O180" t="s">
        <v>23</v>
      </c>
      <c r="P180" s="6">
        <v>98</v>
      </c>
      <c r="Q180" s="2">
        <f t="shared" si="6"/>
        <v>4.9000000000000004</v>
      </c>
    </row>
    <row r="182" spans="1:17" x14ac:dyDescent="0.2">
      <c r="A182" t="s">
        <v>560</v>
      </c>
      <c r="B182" t="s">
        <v>570</v>
      </c>
      <c r="C182" t="s">
        <v>571</v>
      </c>
      <c r="D182" t="s">
        <v>571</v>
      </c>
      <c r="E182" t="s">
        <v>301</v>
      </c>
      <c r="F182" t="s">
        <v>564</v>
      </c>
      <c r="G182">
        <v>0.25</v>
      </c>
      <c r="H182">
        <v>4</v>
      </c>
      <c r="I182">
        <v>2</v>
      </c>
      <c r="J182">
        <v>8</v>
      </c>
      <c r="K182" t="s">
        <v>22</v>
      </c>
      <c r="L182">
        <v>16</v>
      </c>
      <c r="M182">
        <v>30</v>
      </c>
      <c r="O182" t="s">
        <v>23</v>
      </c>
      <c r="P182" s="2">
        <v>73.3</v>
      </c>
      <c r="Q182" s="2">
        <v>18.3</v>
      </c>
    </row>
    <row r="183" spans="1:17" x14ac:dyDescent="0.2">
      <c r="A183" t="s">
        <v>560</v>
      </c>
      <c r="B183" t="s">
        <v>568</v>
      </c>
      <c r="C183" t="s">
        <v>569</v>
      </c>
      <c r="D183" t="s">
        <v>569</v>
      </c>
      <c r="E183" t="s">
        <v>567</v>
      </c>
      <c r="F183" t="s">
        <v>564</v>
      </c>
      <c r="G183">
        <v>0.25</v>
      </c>
      <c r="H183">
        <v>4</v>
      </c>
      <c r="I183">
        <v>3.28</v>
      </c>
      <c r="J183">
        <v>13.12</v>
      </c>
      <c r="K183" t="s">
        <v>22</v>
      </c>
      <c r="L183">
        <v>8</v>
      </c>
      <c r="M183">
        <v>30</v>
      </c>
      <c r="O183" t="s">
        <v>23</v>
      </c>
      <c r="P183" s="2">
        <v>73.3</v>
      </c>
      <c r="Q183" s="2">
        <v>18.3</v>
      </c>
    </row>
    <row r="184" spans="1:17" x14ac:dyDescent="0.2">
      <c r="A184" t="s">
        <v>560</v>
      </c>
      <c r="B184" t="s">
        <v>565</v>
      </c>
      <c r="C184" t="s">
        <v>566</v>
      </c>
      <c r="D184" t="s">
        <v>566</v>
      </c>
      <c r="E184" t="s">
        <v>567</v>
      </c>
      <c r="F184" t="s">
        <v>564</v>
      </c>
      <c r="G184">
        <v>0.25</v>
      </c>
      <c r="H184">
        <v>4</v>
      </c>
      <c r="I184">
        <v>2.99</v>
      </c>
      <c r="J184">
        <v>11.96</v>
      </c>
      <c r="K184" t="s">
        <v>22</v>
      </c>
      <c r="L184">
        <v>10</v>
      </c>
      <c r="M184">
        <v>30</v>
      </c>
      <c r="O184" t="s">
        <v>23</v>
      </c>
      <c r="P184" s="2">
        <v>73.3</v>
      </c>
      <c r="Q184" s="2">
        <v>18.3</v>
      </c>
    </row>
    <row r="185" spans="1:17" x14ac:dyDescent="0.2">
      <c r="A185" t="s">
        <v>560</v>
      </c>
      <c r="B185" t="s">
        <v>572</v>
      </c>
      <c r="C185" t="s">
        <v>573</v>
      </c>
      <c r="D185" t="s">
        <v>573</v>
      </c>
      <c r="E185" t="s">
        <v>567</v>
      </c>
      <c r="F185" t="s">
        <v>564</v>
      </c>
      <c r="G185">
        <v>0.25</v>
      </c>
      <c r="H185">
        <v>4</v>
      </c>
      <c r="I185">
        <v>1.8</v>
      </c>
      <c r="J185">
        <v>7.2</v>
      </c>
      <c r="K185" t="s">
        <v>22</v>
      </c>
      <c r="L185">
        <v>20</v>
      </c>
      <c r="M185">
        <v>30</v>
      </c>
      <c r="O185" t="s">
        <v>23</v>
      </c>
      <c r="P185" s="2">
        <v>73.3</v>
      </c>
      <c r="Q185" s="2">
        <v>18.3</v>
      </c>
    </row>
    <row r="186" spans="1:17" x14ac:dyDescent="0.2">
      <c r="A186" t="s">
        <v>560</v>
      </c>
      <c r="B186" t="s">
        <v>561</v>
      </c>
      <c r="C186" t="s">
        <v>562</v>
      </c>
      <c r="D186" t="s">
        <v>562</v>
      </c>
      <c r="E186" t="s">
        <v>563</v>
      </c>
      <c r="F186" t="s">
        <v>564</v>
      </c>
      <c r="G186">
        <v>0.16669999999999999</v>
      </c>
      <c r="H186">
        <v>6</v>
      </c>
      <c r="I186">
        <v>1.05</v>
      </c>
      <c r="J186">
        <v>6.3</v>
      </c>
      <c r="K186" t="s">
        <v>22</v>
      </c>
      <c r="L186">
        <v>46</v>
      </c>
      <c r="M186">
        <v>30</v>
      </c>
      <c r="O186" t="s">
        <v>23</v>
      </c>
      <c r="P186" s="2">
        <v>73.3</v>
      </c>
      <c r="Q186" s="2">
        <v>12.200000000000001</v>
      </c>
    </row>
    <row r="189" spans="1:17" x14ac:dyDescent="0.2">
      <c r="A189" t="s">
        <v>1851</v>
      </c>
      <c r="B189" t="s">
        <v>1856</v>
      </c>
      <c r="C189" t="s">
        <v>1857</v>
      </c>
      <c r="D189" t="s">
        <v>1857</v>
      </c>
      <c r="E189" t="s">
        <v>744</v>
      </c>
      <c r="F189" t="s">
        <v>545</v>
      </c>
      <c r="G189">
        <v>0.44440000000000002</v>
      </c>
      <c r="H189">
        <v>2.25</v>
      </c>
      <c r="I189">
        <v>1.9</v>
      </c>
      <c r="J189">
        <v>4.2750000000000004</v>
      </c>
      <c r="K189" t="s">
        <v>22</v>
      </c>
      <c r="L189">
        <v>22</v>
      </c>
      <c r="M189">
        <v>45</v>
      </c>
      <c r="O189" t="s">
        <v>23</v>
      </c>
      <c r="P189" s="2">
        <v>68.05</v>
      </c>
      <c r="Q189" s="2">
        <v>30.25</v>
      </c>
    </row>
    <row r="190" spans="1:17" x14ac:dyDescent="0.2">
      <c r="A190" t="s">
        <v>1851</v>
      </c>
      <c r="B190" t="s">
        <v>1854</v>
      </c>
      <c r="C190" t="s">
        <v>1855</v>
      </c>
      <c r="D190" t="s">
        <v>1855</v>
      </c>
      <c r="E190" t="s">
        <v>20</v>
      </c>
      <c r="F190" t="s">
        <v>545</v>
      </c>
      <c r="G190">
        <v>0.25</v>
      </c>
      <c r="H190">
        <v>4</v>
      </c>
      <c r="I190">
        <v>1</v>
      </c>
      <c r="J190">
        <v>4</v>
      </c>
      <c r="K190" t="s">
        <v>22</v>
      </c>
      <c r="L190">
        <v>26</v>
      </c>
      <c r="M190">
        <v>30</v>
      </c>
      <c r="O190" t="s">
        <v>23</v>
      </c>
      <c r="P190" s="2">
        <v>70.7</v>
      </c>
      <c r="Q190" s="2">
        <v>17.650000000000002</v>
      </c>
    </row>
    <row r="191" spans="1:17" x14ac:dyDescent="0.2">
      <c r="A191" t="s">
        <v>1851</v>
      </c>
      <c r="B191" t="s">
        <v>1852</v>
      </c>
      <c r="C191" t="s">
        <v>1853</v>
      </c>
      <c r="D191" t="s">
        <v>1853</v>
      </c>
      <c r="E191" t="s">
        <v>518</v>
      </c>
      <c r="F191" t="s">
        <v>545</v>
      </c>
      <c r="G191">
        <v>0.1111</v>
      </c>
      <c r="H191">
        <v>9</v>
      </c>
      <c r="I191">
        <v>0.5</v>
      </c>
      <c r="J191">
        <v>4.5</v>
      </c>
      <c r="K191" t="s">
        <v>22</v>
      </c>
      <c r="L191">
        <v>104</v>
      </c>
      <c r="M191">
        <v>45</v>
      </c>
      <c r="O191" t="s">
        <v>23</v>
      </c>
      <c r="P191" s="2">
        <v>73.45</v>
      </c>
      <c r="Q191" s="2">
        <v>8.15</v>
      </c>
    </row>
    <row r="192" spans="1:17" x14ac:dyDescent="0.2">
      <c r="A192" t="s">
        <v>1851</v>
      </c>
      <c r="B192" t="s">
        <v>2602</v>
      </c>
      <c r="C192" t="s">
        <v>2601</v>
      </c>
      <c r="D192" t="s">
        <v>2601</v>
      </c>
      <c r="E192" t="s">
        <v>518</v>
      </c>
      <c r="F192" t="s">
        <v>545</v>
      </c>
      <c r="G192">
        <v>0.1111</v>
      </c>
      <c r="H192">
        <v>9</v>
      </c>
      <c r="I192">
        <v>0.25</v>
      </c>
      <c r="J192">
        <v>2.25</v>
      </c>
      <c r="K192" t="s">
        <v>22</v>
      </c>
      <c r="L192">
        <v>160</v>
      </c>
      <c r="M192">
        <v>45</v>
      </c>
      <c r="O192" t="s">
        <v>23</v>
      </c>
      <c r="P192" s="2">
        <v>92.7</v>
      </c>
      <c r="Q192" s="2">
        <v>10.600000000000001</v>
      </c>
    </row>
    <row r="193" spans="1:17" x14ac:dyDescent="0.2">
      <c r="A193" t="s">
        <v>1851</v>
      </c>
      <c r="B193" t="s">
        <v>2600</v>
      </c>
      <c r="C193" t="s">
        <v>2599</v>
      </c>
      <c r="D193" t="s">
        <v>2599</v>
      </c>
      <c r="E193" t="s">
        <v>20</v>
      </c>
      <c r="F193" t="s">
        <v>545</v>
      </c>
      <c r="G193">
        <v>0.25</v>
      </c>
      <c r="H193">
        <v>4</v>
      </c>
      <c r="I193">
        <v>1</v>
      </c>
      <c r="J193">
        <v>4</v>
      </c>
      <c r="K193" t="s">
        <v>22</v>
      </c>
      <c r="L193">
        <v>30</v>
      </c>
      <c r="M193">
        <v>30</v>
      </c>
      <c r="O193" t="s">
        <v>23</v>
      </c>
      <c r="P193" s="2">
        <v>92.600000000000009</v>
      </c>
      <c r="Q193" s="2">
        <v>23.85</v>
      </c>
    </row>
    <row r="194" spans="1:17" x14ac:dyDescent="0.2">
      <c r="A194" t="s">
        <v>1851</v>
      </c>
      <c r="B194" t="s">
        <v>2598</v>
      </c>
      <c r="C194" t="s">
        <v>2597</v>
      </c>
      <c r="D194" t="s">
        <v>2597</v>
      </c>
      <c r="E194" t="s">
        <v>744</v>
      </c>
      <c r="F194" t="s">
        <v>545</v>
      </c>
      <c r="G194">
        <v>0.44440000000000002</v>
      </c>
      <c r="H194">
        <v>2.25</v>
      </c>
      <c r="I194">
        <v>1.9</v>
      </c>
      <c r="J194">
        <v>4.2750000000000004</v>
      </c>
      <c r="K194" t="s">
        <v>22</v>
      </c>
      <c r="L194">
        <v>26</v>
      </c>
      <c r="M194">
        <v>45</v>
      </c>
      <c r="O194" t="s">
        <v>23</v>
      </c>
      <c r="P194" s="2">
        <v>91.800000000000011</v>
      </c>
      <c r="Q194" s="2">
        <v>42</v>
      </c>
    </row>
    <row r="195" spans="1:17" x14ac:dyDescent="0.2">
      <c r="A195" t="s">
        <v>1851</v>
      </c>
      <c r="B195" t="s">
        <v>2596</v>
      </c>
      <c r="C195" t="s">
        <v>2595</v>
      </c>
      <c r="D195" t="s">
        <v>2595</v>
      </c>
      <c r="E195" t="s">
        <v>518</v>
      </c>
      <c r="F195" t="s">
        <v>545</v>
      </c>
      <c r="G195">
        <v>0.1111</v>
      </c>
      <c r="H195">
        <v>9</v>
      </c>
      <c r="I195">
        <v>0.25</v>
      </c>
      <c r="J195">
        <v>2.25</v>
      </c>
      <c r="K195" t="s">
        <v>22</v>
      </c>
      <c r="L195">
        <v>160</v>
      </c>
      <c r="M195">
        <v>45</v>
      </c>
      <c r="O195" t="s">
        <v>23</v>
      </c>
      <c r="P195" s="2">
        <v>92.7</v>
      </c>
      <c r="Q195" s="2">
        <v>10.600000000000001</v>
      </c>
    </row>
    <row r="196" spans="1:17" x14ac:dyDescent="0.2">
      <c r="A196" t="s">
        <v>1851</v>
      </c>
      <c r="B196" t="s">
        <v>2594</v>
      </c>
      <c r="C196" t="s">
        <v>2593</v>
      </c>
      <c r="D196" t="s">
        <v>2593</v>
      </c>
      <c r="E196" t="s">
        <v>20</v>
      </c>
      <c r="F196" t="s">
        <v>545</v>
      </c>
      <c r="G196">
        <v>0.25</v>
      </c>
      <c r="H196">
        <v>4</v>
      </c>
      <c r="I196">
        <v>1</v>
      </c>
      <c r="J196">
        <v>4</v>
      </c>
      <c r="K196" t="s">
        <v>22</v>
      </c>
      <c r="L196">
        <v>30</v>
      </c>
      <c r="M196">
        <v>30</v>
      </c>
      <c r="O196" t="s">
        <v>23</v>
      </c>
      <c r="P196" s="2">
        <v>92.600000000000009</v>
      </c>
      <c r="Q196" s="2">
        <v>23.85</v>
      </c>
    </row>
    <row r="197" spans="1:17" x14ac:dyDescent="0.2">
      <c r="A197" t="s">
        <v>1851</v>
      </c>
      <c r="B197" t="s">
        <v>2592</v>
      </c>
      <c r="C197" t="s">
        <v>2591</v>
      </c>
      <c r="D197" t="s">
        <v>2591</v>
      </c>
      <c r="E197" t="s">
        <v>744</v>
      </c>
      <c r="F197" t="s">
        <v>545</v>
      </c>
      <c r="G197">
        <v>0.44440000000000002</v>
      </c>
      <c r="H197">
        <v>2.25</v>
      </c>
      <c r="I197">
        <v>1.9</v>
      </c>
      <c r="J197">
        <v>4.2750000000000004</v>
      </c>
      <c r="K197" t="s">
        <v>22</v>
      </c>
      <c r="L197">
        <v>26</v>
      </c>
      <c r="M197">
        <v>45</v>
      </c>
      <c r="O197" t="s">
        <v>23</v>
      </c>
      <c r="P197" s="2">
        <v>91.800000000000011</v>
      </c>
      <c r="Q197" s="2">
        <v>42</v>
      </c>
    </row>
    <row r="198" spans="1:17" x14ac:dyDescent="0.2">
      <c r="A198" t="s">
        <v>1851</v>
      </c>
      <c r="B198" t="s">
        <v>2590</v>
      </c>
      <c r="C198" t="s">
        <v>2589</v>
      </c>
      <c r="D198" t="s">
        <v>2589</v>
      </c>
      <c r="E198" t="s">
        <v>518</v>
      </c>
      <c r="F198" t="s">
        <v>545</v>
      </c>
      <c r="G198">
        <v>0.1111</v>
      </c>
      <c r="H198">
        <v>9</v>
      </c>
      <c r="I198">
        <v>0.25</v>
      </c>
      <c r="J198">
        <v>2.25</v>
      </c>
      <c r="K198" t="s">
        <v>22</v>
      </c>
      <c r="L198">
        <v>160</v>
      </c>
      <c r="M198">
        <v>45</v>
      </c>
      <c r="O198" t="s">
        <v>23</v>
      </c>
      <c r="P198" s="2">
        <v>92.7</v>
      </c>
      <c r="Q198" s="2">
        <v>10.600000000000001</v>
      </c>
    </row>
    <row r="199" spans="1:17" x14ac:dyDescent="0.2">
      <c r="A199" t="s">
        <v>1851</v>
      </c>
      <c r="B199" t="s">
        <v>2588</v>
      </c>
      <c r="C199" t="s">
        <v>2587</v>
      </c>
      <c r="D199" t="s">
        <v>2587</v>
      </c>
      <c r="E199" t="s">
        <v>20</v>
      </c>
      <c r="F199" t="s">
        <v>545</v>
      </c>
      <c r="G199">
        <v>0.25</v>
      </c>
      <c r="H199">
        <v>4</v>
      </c>
      <c r="I199">
        <v>1</v>
      </c>
      <c r="J199">
        <v>4</v>
      </c>
      <c r="K199" t="s">
        <v>22</v>
      </c>
      <c r="L199">
        <v>30</v>
      </c>
      <c r="M199">
        <v>30</v>
      </c>
      <c r="O199" t="s">
        <v>23</v>
      </c>
      <c r="P199" s="2">
        <v>92.600000000000009</v>
      </c>
      <c r="Q199" s="2">
        <v>23.85</v>
      </c>
    </row>
    <row r="200" spans="1:17" x14ac:dyDescent="0.2">
      <c r="A200" t="s">
        <v>1851</v>
      </c>
      <c r="B200" t="s">
        <v>2586</v>
      </c>
      <c r="C200" t="s">
        <v>2585</v>
      </c>
      <c r="D200" t="s">
        <v>2585</v>
      </c>
      <c r="E200" t="s">
        <v>744</v>
      </c>
      <c r="F200" t="s">
        <v>545</v>
      </c>
      <c r="G200">
        <v>0.44440000000000002</v>
      </c>
      <c r="H200">
        <v>2.25</v>
      </c>
      <c r="I200">
        <v>1.9</v>
      </c>
      <c r="J200">
        <v>4.2750000000000004</v>
      </c>
      <c r="K200" t="s">
        <v>22</v>
      </c>
      <c r="L200">
        <v>26</v>
      </c>
      <c r="M200">
        <v>45</v>
      </c>
      <c r="O200" t="s">
        <v>23</v>
      </c>
      <c r="P200" s="2">
        <v>91.800000000000011</v>
      </c>
      <c r="Q200" s="2">
        <v>42</v>
      </c>
    </row>
    <row r="201" spans="1:17" x14ac:dyDescent="0.2">
      <c r="A201" t="s">
        <v>1851</v>
      </c>
      <c r="B201" t="s">
        <v>2584</v>
      </c>
      <c r="C201" t="s">
        <v>2583</v>
      </c>
      <c r="D201" t="s">
        <v>2583</v>
      </c>
      <c r="E201" t="s">
        <v>518</v>
      </c>
      <c r="F201" t="s">
        <v>545</v>
      </c>
      <c r="G201">
        <v>0.1111</v>
      </c>
      <c r="H201">
        <v>9</v>
      </c>
      <c r="I201">
        <v>0.25</v>
      </c>
      <c r="J201">
        <v>2.25</v>
      </c>
      <c r="K201" t="s">
        <v>22</v>
      </c>
      <c r="L201">
        <v>160</v>
      </c>
      <c r="M201">
        <v>45</v>
      </c>
      <c r="O201" t="s">
        <v>23</v>
      </c>
      <c r="P201" s="2">
        <v>92.7</v>
      </c>
      <c r="Q201" s="2">
        <v>10.600000000000001</v>
      </c>
    </row>
    <row r="202" spans="1:17" x14ac:dyDescent="0.2">
      <c r="A202" t="s">
        <v>1851</v>
      </c>
      <c r="B202" t="s">
        <v>2582</v>
      </c>
      <c r="C202" t="s">
        <v>2581</v>
      </c>
      <c r="D202" t="s">
        <v>2581</v>
      </c>
      <c r="E202" t="s">
        <v>20</v>
      </c>
      <c r="F202" t="s">
        <v>545</v>
      </c>
      <c r="G202">
        <v>0.25</v>
      </c>
      <c r="H202">
        <v>4</v>
      </c>
      <c r="I202">
        <v>1</v>
      </c>
      <c r="J202">
        <v>4</v>
      </c>
      <c r="K202" t="s">
        <v>22</v>
      </c>
      <c r="L202">
        <v>30</v>
      </c>
      <c r="M202">
        <v>30</v>
      </c>
      <c r="O202" t="s">
        <v>23</v>
      </c>
      <c r="P202" s="2">
        <v>92.600000000000009</v>
      </c>
      <c r="Q202" s="2">
        <v>23.85</v>
      </c>
    </row>
    <row r="203" spans="1:17" x14ac:dyDescent="0.2">
      <c r="A203" t="s">
        <v>1851</v>
      </c>
      <c r="B203" t="s">
        <v>2580</v>
      </c>
      <c r="C203" t="s">
        <v>2579</v>
      </c>
      <c r="D203" t="s">
        <v>2579</v>
      </c>
      <c r="E203" t="s">
        <v>744</v>
      </c>
      <c r="F203" t="s">
        <v>545</v>
      </c>
      <c r="G203">
        <v>0.44440000000000002</v>
      </c>
      <c r="H203">
        <v>2.25</v>
      </c>
      <c r="I203">
        <v>1.9</v>
      </c>
      <c r="J203">
        <v>4.2750000000000004</v>
      </c>
      <c r="K203" t="s">
        <v>22</v>
      </c>
      <c r="L203">
        <v>26</v>
      </c>
      <c r="M203">
        <v>45</v>
      </c>
      <c r="O203" t="s">
        <v>23</v>
      </c>
      <c r="P203" s="2">
        <v>91.800000000000011</v>
      </c>
      <c r="Q203" s="2">
        <v>42</v>
      </c>
    </row>
    <row r="204" spans="1:17" x14ac:dyDescent="0.2">
      <c r="A204" t="s">
        <v>1851</v>
      </c>
      <c r="B204" t="s">
        <v>2578</v>
      </c>
      <c r="C204" t="s">
        <v>2577</v>
      </c>
      <c r="D204" t="s">
        <v>2577</v>
      </c>
      <c r="E204" t="s">
        <v>518</v>
      </c>
      <c r="F204" t="s">
        <v>545</v>
      </c>
      <c r="G204">
        <v>0.1111</v>
      </c>
      <c r="H204">
        <v>9</v>
      </c>
      <c r="I204">
        <v>0.25</v>
      </c>
      <c r="J204">
        <v>2.25</v>
      </c>
      <c r="K204" t="s">
        <v>22</v>
      </c>
      <c r="L204">
        <v>160</v>
      </c>
      <c r="M204">
        <v>45</v>
      </c>
      <c r="O204" t="s">
        <v>23</v>
      </c>
      <c r="P204" s="2">
        <v>92.7</v>
      </c>
      <c r="Q204" s="2">
        <v>10.600000000000001</v>
      </c>
    </row>
    <row r="205" spans="1:17" x14ac:dyDescent="0.2">
      <c r="A205" t="s">
        <v>1851</v>
      </c>
      <c r="B205" t="s">
        <v>2576</v>
      </c>
      <c r="C205" t="s">
        <v>2575</v>
      </c>
      <c r="D205" t="s">
        <v>2575</v>
      </c>
      <c r="E205" t="s">
        <v>20</v>
      </c>
      <c r="F205" t="s">
        <v>545</v>
      </c>
      <c r="G205">
        <v>0.25</v>
      </c>
      <c r="H205">
        <v>4</v>
      </c>
      <c r="I205">
        <v>1</v>
      </c>
      <c r="J205">
        <v>4</v>
      </c>
      <c r="K205" t="s">
        <v>22</v>
      </c>
      <c r="L205">
        <v>30</v>
      </c>
      <c r="M205">
        <v>30</v>
      </c>
      <c r="O205" t="s">
        <v>23</v>
      </c>
      <c r="P205" s="2">
        <v>92.600000000000009</v>
      </c>
      <c r="Q205" s="2">
        <v>23.85</v>
      </c>
    </row>
    <row r="206" spans="1:17" x14ac:dyDescent="0.2">
      <c r="A206" t="s">
        <v>1851</v>
      </c>
      <c r="B206" t="s">
        <v>2574</v>
      </c>
      <c r="C206" t="s">
        <v>2573</v>
      </c>
      <c r="D206" t="s">
        <v>2573</v>
      </c>
      <c r="E206" t="s">
        <v>744</v>
      </c>
      <c r="F206" t="s">
        <v>545</v>
      </c>
      <c r="G206">
        <v>0.44440000000000002</v>
      </c>
      <c r="H206">
        <v>2.25</v>
      </c>
      <c r="I206">
        <v>1.9</v>
      </c>
      <c r="J206">
        <v>4.2750000000000004</v>
      </c>
      <c r="K206" t="s">
        <v>22</v>
      </c>
      <c r="L206">
        <v>26</v>
      </c>
      <c r="M206">
        <v>45</v>
      </c>
      <c r="O206" t="s">
        <v>23</v>
      </c>
      <c r="P206" s="2">
        <v>91.800000000000011</v>
      </c>
      <c r="Q206" s="2">
        <v>42</v>
      </c>
    </row>
    <row r="207" spans="1:17" x14ac:dyDescent="0.2">
      <c r="A207" t="s">
        <v>1851</v>
      </c>
      <c r="B207" t="s">
        <v>2572</v>
      </c>
      <c r="C207" t="s">
        <v>2571</v>
      </c>
      <c r="D207" t="s">
        <v>2571</v>
      </c>
      <c r="E207" t="s">
        <v>518</v>
      </c>
      <c r="F207" t="s">
        <v>545</v>
      </c>
      <c r="G207">
        <v>0.1111</v>
      </c>
      <c r="H207">
        <v>9</v>
      </c>
      <c r="I207">
        <v>0.25</v>
      </c>
      <c r="J207">
        <v>2.25</v>
      </c>
      <c r="K207" t="s">
        <v>22</v>
      </c>
      <c r="L207">
        <v>160</v>
      </c>
      <c r="M207">
        <v>45</v>
      </c>
      <c r="O207" t="s">
        <v>23</v>
      </c>
      <c r="P207" s="2">
        <v>92.7</v>
      </c>
      <c r="Q207" s="2">
        <v>10.600000000000001</v>
      </c>
    </row>
    <row r="208" spans="1:17" x14ac:dyDescent="0.2">
      <c r="A208" t="s">
        <v>1851</v>
      </c>
      <c r="B208" t="s">
        <v>2570</v>
      </c>
      <c r="C208" t="s">
        <v>2569</v>
      </c>
      <c r="D208" t="s">
        <v>2569</v>
      </c>
      <c r="E208" t="s">
        <v>20</v>
      </c>
      <c r="F208" t="s">
        <v>545</v>
      </c>
      <c r="G208">
        <v>0.25</v>
      </c>
      <c r="H208">
        <v>4</v>
      </c>
      <c r="I208">
        <v>1</v>
      </c>
      <c r="J208">
        <v>4</v>
      </c>
      <c r="K208" t="s">
        <v>22</v>
      </c>
      <c r="L208">
        <v>30</v>
      </c>
      <c r="M208">
        <v>30</v>
      </c>
      <c r="O208" t="s">
        <v>23</v>
      </c>
      <c r="P208" s="2">
        <v>92.600000000000009</v>
      </c>
      <c r="Q208" s="2">
        <v>23.85</v>
      </c>
    </row>
    <row r="209" spans="1:17" x14ac:dyDescent="0.2">
      <c r="A209" t="s">
        <v>1851</v>
      </c>
      <c r="B209" t="s">
        <v>2568</v>
      </c>
      <c r="C209" t="s">
        <v>2567</v>
      </c>
      <c r="D209" t="s">
        <v>2567</v>
      </c>
      <c r="E209" t="s">
        <v>744</v>
      </c>
      <c r="F209" t="s">
        <v>545</v>
      </c>
      <c r="G209">
        <v>0.44440000000000002</v>
      </c>
      <c r="H209">
        <v>2.25</v>
      </c>
      <c r="I209">
        <v>1.9</v>
      </c>
      <c r="J209">
        <v>4.2750000000000004</v>
      </c>
      <c r="K209" t="s">
        <v>22</v>
      </c>
      <c r="L209">
        <v>26</v>
      </c>
      <c r="M209">
        <v>45</v>
      </c>
      <c r="O209" t="s">
        <v>23</v>
      </c>
      <c r="P209" s="2">
        <v>91.800000000000011</v>
      </c>
      <c r="Q209" s="2">
        <v>42</v>
      </c>
    </row>
    <row r="210" spans="1:17" x14ac:dyDescent="0.2">
      <c r="A210" t="s">
        <v>1851</v>
      </c>
      <c r="B210" t="s">
        <v>2566</v>
      </c>
      <c r="C210" t="s">
        <v>2565</v>
      </c>
      <c r="D210" t="s">
        <v>2565</v>
      </c>
      <c r="E210" t="s">
        <v>518</v>
      </c>
      <c r="F210" t="s">
        <v>545</v>
      </c>
      <c r="G210">
        <v>0.1111</v>
      </c>
      <c r="H210">
        <v>9</v>
      </c>
      <c r="I210">
        <v>0.25</v>
      </c>
      <c r="J210">
        <v>2.25</v>
      </c>
      <c r="K210" t="s">
        <v>22</v>
      </c>
      <c r="L210">
        <v>160</v>
      </c>
      <c r="M210">
        <v>45</v>
      </c>
      <c r="O210" t="s">
        <v>23</v>
      </c>
      <c r="P210" s="2">
        <v>92.7</v>
      </c>
      <c r="Q210" s="2">
        <v>10.600000000000001</v>
      </c>
    </row>
    <row r="211" spans="1:17" x14ac:dyDescent="0.2">
      <c r="A211" t="s">
        <v>1851</v>
      </c>
      <c r="B211" t="s">
        <v>2564</v>
      </c>
      <c r="C211" t="s">
        <v>2563</v>
      </c>
      <c r="D211" t="s">
        <v>2563</v>
      </c>
      <c r="E211" t="s">
        <v>20</v>
      </c>
      <c r="F211" t="s">
        <v>545</v>
      </c>
      <c r="G211">
        <v>0.25</v>
      </c>
      <c r="H211">
        <v>4</v>
      </c>
      <c r="I211">
        <v>1</v>
      </c>
      <c r="J211">
        <v>4</v>
      </c>
      <c r="K211" t="s">
        <v>22</v>
      </c>
      <c r="L211">
        <v>30</v>
      </c>
      <c r="M211">
        <v>30</v>
      </c>
      <c r="O211" t="s">
        <v>23</v>
      </c>
      <c r="P211" s="2">
        <v>92.600000000000009</v>
      </c>
      <c r="Q211" s="2">
        <v>23.85</v>
      </c>
    </row>
    <row r="212" spans="1:17" x14ac:dyDescent="0.2">
      <c r="A212" t="s">
        <v>1851</v>
      </c>
      <c r="B212" t="s">
        <v>2562</v>
      </c>
      <c r="C212" t="s">
        <v>2561</v>
      </c>
      <c r="D212" t="s">
        <v>2561</v>
      </c>
      <c r="E212" t="s">
        <v>744</v>
      </c>
      <c r="F212" t="s">
        <v>545</v>
      </c>
      <c r="G212">
        <v>0.44440000000000002</v>
      </c>
      <c r="H212">
        <v>2.25</v>
      </c>
      <c r="I212">
        <v>1.9</v>
      </c>
      <c r="J212">
        <v>4.2750000000000004</v>
      </c>
      <c r="K212" t="s">
        <v>22</v>
      </c>
      <c r="L212">
        <v>26</v>
      </c>
      <c r="M212">
        <v>45</v>
      </c>
      <c r="O212" t="s">
        <v>23</v>
      </c>
      <c r="P212" s="2">
        <v>91.800000000000011</v>
      </c>
      <c r="Q212" s="2">
        <v>42</v>
      </c>
    </row>
    <row r="213" spans="1:17" x14ac:dyDescent="0.2">
      <c r="A213" t="s">
        <v>1851</v>
      </c>
      <c r="B213" t="s">
        <v>2560</v>
      </c>
      <c r="C213" t="s">
        <v>2559</v>
      </c>
      <c r="D213" t="s">
        <v>2559</v>
      </c>
      <c r="E213" t="s">
        <v>518</v>
      </c>
      <c r="F213" t="s">
        <v>545</v>
      </c>
      <c r="G213">
        <v>0.1111</v>
      </c>
      <c r="H213">
        <v>9</v>
      </c>
      <c r="I213">
        <v>0.25</v>
      </c>
      <c r="J213">
        <v>2.25</v>
      </c>
      <c r="K213" t="s">
        <v>22</v>
      </c>
      <c r="L213">
        <v>160</v>
      </c>
      <c r="M213">
        <v>45</v>
      </c>
      <c r="O213" t="s">
        <v>23</v>
      </c>
      <c r="P213" s="2">
        <v>92.7</v>
      </c>
      <c r="Q213" s="2">
        <v>10.600000000000001</v>
      </c>
    </row>
    <row r="214" spans="1:17" x14ac:dyDescent="0.2">
      <c r="A214" t="s">
        <v>1851</v>
      </c>
      <c r="B214" t="s">
        <v>2558</v>
      </c>
      <c r="C214" t="s">
        <v>2557</v>
      </c>
      <c r="D214" t="s">
        <v>2557</v>
      </c>
      <c r="E214" t="s">
        <v>20</v>
      </c>
      <c r="F214" t="s">
        <v>545</v>
      </c>
      <c r="G214">
        <v>0.25</v>
      </c>
      <c r="H214">
        <v>4</v>
      </c>
      <c r="I214">
        <v>1</v>
      </c>
      <c r="J214">
        <v>4</v>
      </c>
      <c r="K214" t="s">
        <v>22</v>
      </c>
      <c r="L214">
        <v>30</v>
      </c>
      <c r="M214">
        <v>30</v>
      </c>
      <c r="O214" t="s">
        <v>23</v>
      </c>
      <c r="P214" s="2">
        <v>92.600000000000009</v>
      </c>
      <c r="Q214" s="2">
        <v>23.85</v>
      </c>
    </row>
    <row r="215" spans="1:17" x14ac:dyDescent="0.2">
      <c r="A215" t="s">
        <v>1851</v>
      </c>
      <c r="B215" t="s">
        <v>2556</v>
      </c>
      <c r="C215" t="s">
        <v>2555</v>
      </c>
      <c r="D215" t="s">
        <v>2555</v>
      </c>
      <c r="E215" t="s">
        <v>744</v>
      </c>
      <c r="F215" t="s">
        <v>545</v>
      </c>
      <c r="G215">
        <v>0.44440000000000002</v>
      </c>
      <c r="H215">
        <v>2.25</v>
      </c>
      <c r="I215">
        <v>1.9</v>
      </c>
      <c r="J215">
        <v>4.2750000000000004</v>
      </c>
      <c r="K215" t="s">
        <v>22</v>
      </c>
      <c r="L215">
        <v>26</v>
      </c>
      <c r="M215">
        <v>45</v>
      </c>
      <c r="O215" t="s">
        <v>23</v>
      </c>
      <c r="P215" s="2">
        <v>91.800000000000011</v>
      </c>
      <c r="Q215" s="2">
        <v>42</v>
      </c>
    </row>
    <row r="216" spans="1:17" x14ac:dyDescent="0.2">
      <c r="A216" t="s">
        <v>1851</v>
      </c>
      <c r="B216" t="s">
        <v>2554</v>
      </c>
      <c r="C216" t="s">
        <v>2553</v>
      </c>
      <c r="D216" t="s">
        <v>2553</v>
      </c>
      <c r="E216" t="s">
        <v>518</v>
      </c>
      <c r="F216" t="s">
        <v>545</v>
      </c>
      <c r="G216">
        <v>0.1111</v>
      </c>
      <c r="H216">
        <v>9</v>
      </c>
      <c r="I216">
        <v>0.25</v>
      </c>
      <c r="J216">
        <v>2.25</v>
      </c>
      <c r="K216" t="s">
        <v>22</v>
      </c>
      <c r="L216">
        <v>160</v>
      </c>
      <c r="M216">
        <v>45</v>
      </c>
      <c r="O216" t="s">
        <v>23</v>
      </c>
      <c r="P216" s="2">
        <v>92.7</v>
      </c>
      <c r="Q216" s="2">
        <v>10.600000000000001</v>
      </c>
    </row>
    <row r="217" spans="1:17" x14ac:dyDescent="0.2">
      <c r="A217" t="s">
        <v>1851</v>
      </c>
      <c r="B217" t="s">
        <v>2552</v>
      </c>
      <c r="C217" t="s">
        <v>2551</v>
      </c>
      <c r="D217" t="s">
        <v>2551</v>
      </c>
      <c r="E217" t="s">
        <v>20</v>
      </c>
      <c r="F217" t="s">
        <v>545</v>
      </c>
      <c r="G217">
        <v>0.25</v>
      </c>
      <c r="H217">
        <v>4</v>
      </c>
      <c r="I217">
        <v>1</v>
      </c>
      <c r="J217">
        <v>4</v>
      </c>
      <c r="K217" t="s">
        <v>22</v>
      </c>
      <c r="L217">
        <v>30</v>
      </c>
      <c r="M217">
        <v>30</v>
      </c>
      <c r="O217" t="s">
        <v>23</v>
      </c>
      <c r="P217" s="2">
        <v>92.600000000000009</v>
      </c>
      <c r="Q217" s="2">
        <v>23.85</v>
      </c>
    </row>
    <row r="218" spans="1:17" x14ac:dyDescent="0.2">
      <c r="A218" t="s">
        <v>1851</v>
      </c>
      <c r="B218" t="s">
        <v>2550</v>
      </c>
      <c r="C218" t="s">
        <v>2549</v>
      </c>
      <c r="D218" t="s">
        <v>2549</v>
      </c>
      <c r="E218" t="s">
        <v>744</v>
      </c>
      <c r="F218" t="s">
        <v>545</v>
      </c>
      <c r="G218">
        <v>0.44440000000000002</v>
      </c>
      <c r="H218">
        <v>2.25</v>
      </c>
      <c r="I218">
        <v>1.9</v>
      </c>
      <c r="J218">
        <v>4.2750000000000004</v>
      </c>
      <c r="K218" t="s">
        <v>22</v>
      </c>
      <c r="L218">
        <v>26</v>
      </c>
      <c r="M218">
        <v>45</v>
      </c>
      <c r="O218" t="s">
        <v>23</v>
      </c>
      <c r="P218" s="2">
        <v>91.800000000000011</v>
      </c>
      <c r="Q218" s="2">
        <v>42</v>
      </c>
    </row>
    <row r="219" spans="1:17" x14ac:dyDescent="0.2">
      <c r="A219" t="s">
        <v>1851</v>
      </c>
      <c r="B219" t="s">
        <v>2548</v>
      </c>
      <c r="C219" t="s">
        <v>2547</v>
      </c>
      <c r="D219" t="s">
        <v>2547</v>
      </c>
      <c r="E219" t="s">
        <v>518</v>
      </c>
      <c r="F219" t="s">
        <v>545</v>
      </c>
      <c r="G219">
        <v>0.1111</v>
      </c>
      <c r="H219">
        <v>9</v>
      </c>
      <c r="I219">
        <v>0.25</v>
      </c>
      <c r="J219">
        <v>2.25</v>
      </c>
      <c r="K219" t="s">
        <v>22</v>
      </c>
      <c r="L219">
        <v>160</v>
      </c>
      <c r="M219">
        <v>45</v>
      </c>
      <c r="O219" t="s">
        <v>23</v>
      </c>
      <c r="P219" s="2">
        <v>92.7</v>
      </c>
      <c r="Q219" s="2">
        <v>10.600000000000001</v>
      </c>
    </row>
    <row r="220" spans="1:17" x14ac:dyDescent="0.2">
      <c r="A220" t="s">
        <v>1851</v>
      </c>
      <c r="B220" t="s">
        <v>2546</v>
      </c>
      <c r="C220" t="s">
        <v>2545</v>
      </c>
      <c r="D220" t="s">
        <v>2545</v>
      </c>
      <c r="E220" t="s">
        <v>20</v>
      </c>
      <c r="F220" t="s">
        <v>545</v>
      </c>
      <c r="G220">
        <v>0.25</v>
      </c>
      <c r="H220">
        <v>4</v>
      </c>
      <c r="I220">
        <v>1</v>
      </c>
      <c r="J220">
        <v>4</v>
      </c>
      <c r="K220" t="s">
        <v>22</v>
      </c>
      <c r="L220">
        <v>30</v>
      </c>
      <c r="M220">
        <v>30</v>
      </c>
      <c r="O220" t="s">
        <v>23</v>
      </c>
      <c r="P220" s="2">
        <v>92.600000000000009</v>
      </c>
      <c r="Q220" s="2">
        <v>23.85</v>
      </c>
    </row>
    <row r="221" spans="1:17" x14ac:dyDescent="0.2">
      <c r="A221" t="s">
        <v>1851</v>
      </c>
      <c r="B221" t="s">
        <v>2544</v>
      </c>
      <c r="C221" t="s">
        <v>2543</v>
      </c>
      <c r="D221" t="s">
        <v>2543</v>
      </c>
      <c r="E221" t="s">
        <v>744</v>
      </c>
      <c r="F221" t="s">
        <v>545</v>
      </c>
      <c r="G221">
        <v>0.44440000000000002</v>
      </c>
      <c r="H221">
        <v>2.25</v>
      </c>
      <c r="I221">
        <v>1.9</v>
      </c>
      <c r="J221">
        <v>4.2750000000000004</v>
      </c>
      <c r="K221" t="s">
        <v>22</v>
      </c>
      <c r="L221">
        <v>26</v>
      </c>
      <c r="M221">
        <v>45</v>
      </c>
      <c r="O221" t="s">
        <v>23</v>
      </c>
      <c r="P221" s="2">
        <v>91.800000000000011</v>
      </c>
      <c r="Q221" s="2">
        <v>42</v>
      </c>
    </row>
    <row r="222" spans="1:17" x14ac:dyDescent="0.2">
      <c r="A222" t="s">
        <v>1851</v>
      </c>
      <c r="B222" t="s">
        <v>2542</v>
      </c>
      <c r="C222" t="s">
        <v>2541</v>
      </c>
      <c r="D222" t="s">
        <v>2541</v>
      </c>
      <c r="E222" t="s">
        <v>518</v>
      </c>
      <c r="F222" t="s">
        <v>545</v>
      </c>
      <c r="G222">
        <v>0.1111</v>
      </c>
      <c r="H222">
        <v>9</v>
      </c>
      <c r="I222">
        <v>0.25</v>
      </c>
      <c r="J222">
        <v>2.25</v>
      </c>
      <c r="K222" t="s">
        <v>22</v>
      </c>
      <c r="L222">
        <v>160</v>
      </c>
      <c r="M222">
        <v>45</v>
      </c>
      <c r="O222" t="s">
        <v>23</v>
      </c>
      <c r="P222" s="2">
        <v>92.7</v>
      </c>
      <c r="Q222" s="2">
        <v>10.600000000000001</v>
      </c>
    </row>
    <row r="223" spans="1:17" x14ac:dyDescent="0.2">
      <c r="A223" t="s">
        <v>1851</v>
      </c>
      <c r="B223" t="s">
        <v>2540</v>
      </c>
      <c r="C223" t="s">
        <v>2539</v>
      </c>
      <c r="D223" t="s">
        <v>2539</v>
      </c>
      <c r="E223" t="s">
        <v>20</v>
      </c>
      <c r="F223" t="s">
        <v>545</v>
      </c>
      <c r="G223">
        <v>0.25</v>
      </c>
      <c r="H223">
        <v>4</v>
      </c>
      <c r="I223">
        <v>1</v>
      </c>
      <c r="J223">
        <v>4</v>
      </c>
      <c r="K223" t="s">
        <v>22</v>
      </c>
      <c r="L223">
        <v>30</v>
      </c>
      <c r="M223">
        <v>30</v>
      </c>
      <c r="O223" t="s">
        <v>23</v>
      </c>
      <c r="P223" s="2">
        <v>92.600000000000009</v>
      </c>
      <c r="Q223" s="2">
        <v>23.85</v>
      </c>
    </row>
    <row r="224" spans="1:17" x14ac:dyDescent="0.2">
      <c r="A224" t="s">
        <v>1851</v>
      </c>
      <c r="B224" t="s">
        <v>2538</v>
      </c>
      <c r="C224" t="s">
        <v>2537</v>
      </c>
      <c r="D224" t="s">
        <v>2537</v>
      </c>
      <c r="E224" t="s">
        <v>744</v>
      </c>
      <c r="F224" t="s">
        <v>545</v>
      </c>
      <c r="G224">
        <v>0.44440000000000002</v>
      </c>
      <c r="H224">
        <v>2.25</v>
      </c>
      <c r="I224">
        <v>1.9</v>
      </c>
      <c r="J224">
        <v>4.2750000000000004</v>
      </c>
      <c r="K224" t="s">
        <v>22</v>
      </c>
      <c r="L224">
        <v>26</v>
      </c>
      <c r="M224">
        <v>45</v>
      </c>
      <c r="O224" t="s">
        <v>23</v>
      </c>
      <c r="P224" s="2">
        <v>91.800000000000011</v>
      </c>
      <c r="Q224" s="2">
        <v>42</v>
      </c>
    </row>
    <row r="225" spans="1:17" x14ac:dyDescent="0.2">
      <c r="A225" t="s">
        <v>1851</v>
      </c>
      <c r="B225" t="s">
        <v>2536</v>
      </c>
      <c r="C225" t="s">
        <v>2535</v>
      </c>
      <c r="D225" t="s">
        <v>2535</v>
      </c>
      <c r="E225" t="s">
        <v>518</v>
      </c>
      <c r="F225" t="s">
        <v>545</v>
      </c>
      <c r="G225">
        <v>0.1111</v>
      </c>
      <c r="H225">
        <v>9</v>
      </c>
      <c r="I225">
        <v>0.25</v>
      </c>
      <c r="J225">
        <v>2.25</v>
      </c>
      <c r="K225" t="s">
        <v>22</v>
      </c>
      <c r="L225">
        <v>160</v>
      </c>
      <c r="M225">
        <v>45</v>
      </c>
      <c r="O225" t="s">
        <v>23</v>
      </c>
      <c r="P225" s="2">
        <v>92.7</v>
      </c>
      <c r="Q225" s="2">
        <v>10.600000000000001</v>
      </c>
    </row>
    <row r="226" spans="1:17" x14ac:dyDescent="0.2">
      <c r="A226" t="s">
        <v>1851</v>
      </c>
      <c r="B226" t="s">
        <v>2534</v>
      </c>
      <c r="C226" t="s">
        <v>2533</v>
      </c>
      <c r="D226" t="s">
        <v>2533</v>
      </c>
      <c r="E226" t="s">
        <v>20</v>
      </c>
      <c r="F226" t="s">
        <v>545</v>
      </c>
      <c r="G226">
        <v>0.25</v>
      </c>
      <c r="H226">
        <v>4</v>
      </c>
      <c r="I226">
        <v>1</v>
      </c>
      <c r="J226">
        <v>4</v>
      </c>
      <c r="K226" t="s">
        <v>22</v>
      </c>
      <c r="L226">
        <v>30</v>
      </c>
      <c r="M226">
        <v>30</v>
      </c>
      <c r="O226" t="s">
        <v>23</v>
      </c>
      <c r="P226" s="2">
        <v>92.600000000000009</v>
      </c>
      <c r="Q226" s="2">
        <v>23.85</v>
      </c>
    </row>
    <row r="227" spans="1:17" x14ac:dyDescent="0.2">
      <c r="A227" t="s">
        <v>1851</v>
      </c>
      <c r="B227" t="s">
        <v>2532</v>
      </c>
      <c r="C227" t="s">
        <v>2531</v>
      </c>
      <c r="D227" t="s">
        <v>2531</v>
      </c>
      <c r="E227" t="s">
        <v>744</v>
      </c>
      <c r="F227" t="s">
        <v>545</v>
      </c>
      <c r="G227">
        <v>0.44440000000000002</v>
      </c>
      <c r="H227">
        <v>2.25</v>
      </c>
      <c r="I227">
        <v>1.9</v>
      </c>
      <c r="J227">
        <v>4.2750000000000004</v>
      </c>
      <c r="K227" t="s">
        <v>22</v>
      </c>
      <c r="L227">
        <v>26</v>
      </c>
      <c r="M227">
        <v>45</v>
      </c>
      <c r="O227" t="s">
        <v>23</v>
      </c>
      <c r="P227" s="2">
        <v>91.800000000000011</v>
      </c>
      <c r="Q227" s="2">
        <v>42</v>
      </c>
    </row>
    <row r="228" spans="1:17" x14ac:dyDescent="0.2">
      <c r="A228" t="s">
        <v>1851</v>
      </c>
      <c r="B228" t="s">
        <v>2530</v>
      </c>
      <c r="C228" t="s">
        <v>2529</v>
      </c>
      <c r="D228" t="s">
        <v>2529</v>
      </c>
      <c r="E228" t="s">
        <v>518</v>
      </c>
      <c r="F228" t="s">
        <v>545</v>
      </c>
      <c r="G228">
        <v>0.1111</v>
      </c>
      <c r="H228">
        <v>9</v>
      </c>
      <c r="I228">
        <v>0.25</v>
      </c>
      <c r="J228">
        <v>2.25</v>
      </c>
      <c r="K228" t="s">
        <v>22</v>
      </c>
      <c r="L228">
        <v>160</v>
      </c>
      <c r="M228">
        <v>45</v>
      </c>
      <c r="O228" t="s">
        <v>23</v>
      </c>
      <c r="P228" s="2">
        <v>92.7</v>
      </c>
      <c r="Q228" s="2">
        <v>10.600000000000001</v>
      </c>
    </row>
    <row r="229" spans="1:17" x14ac:dyDescent="0.2">
      <c r="A229" t="s">
        <v>1851</v>
      </c>
      <c r="B229" t="s">
        <v>2528</v>
      </c>
      <c r="C229" t="s">
        <v>2527</v>
      </c>
      <c r="D229" t="s">
        <v>2527</v>
      </c>
      <c r="E229" t="s">
        <v>20</v>
      </c>
      <c r="F229" t="s">
        <v>545</v>
      </c>
      <c r="G229">
        <v>0.25</v>
      </c>
      <c r="H229">
        <v>4</v>
      </c>
      <c r="I229">
        <v>1</v>
      </c>
      <c r="J229">
        <v>4</v>
      </c>
      <c r="K229" t="s">
        <v>22</v>
      </c>
      <c r="L229">
        <v>30</v>
      </c>
      <c r="M229">
        <v>30</v>
      </c>
      <c r="O229" t="s">
        <v>23</v>
      </c>
      <c r="P229" s="2">
        <v>92.600000000000009</v>
      </c>
      <c r="Q229" s="2">
        <v>23.85</v>
      </c>
    </row>
    <row r="230" spans="1:17" x14ac:dyDescent="0.2">
      <c r="A230" t="s">
        <v>1851</v>
      </c>
      <c r="B230" t="s">
        <v>2526</v>
      </c>
      <c r="C230" t="s">
        <v>2525</v>
      </c>
      <c r="D230" t="s">
        <v>2525</v>
      </c>
      <c r="E230" t="s">
        <v>744</v>
      </c>
      <c r="F230" t="s">
        <v>545</v>
      </c>
      <c r="G230">
        <v>0.44440000000000002</v>
      </c>
      <c r="H230">
        <v>2.25</v>
      </c>
      <c r="I230">
        <v>1.9</v>
      </c>
      <c r="J230">
        <v>4.2750000000000004</v>
      </c>
      <c r="K230" t="s">
        <v>22</v>
      </c>
      <c r="L230">
        <v>26</v>
      </c>
      <c r="M230">
        <v>45</v>
      </c>
      <c r="O230" t="s">
        <v>23</v>
      </c>
      <c r="P230" s="2">
        <v>91.800000000000011</v>
      </c>
      <c r="Q230" s="2">
        <v>42</v>
      </c>
    </row>
    <row r="231" spans="1:17" x14ac:dyDescent="0.2">
      <c r="A231" t="s">
        <v>1851</v>
      </c>
      <c r="B231" t="s">
        <v>2524</v>
      </c>
      <c r="C231" t="s">
        <v>2523</v>
      </c>
      <c r="D231" t="s">
        <v>2523</v>
      </c>
      <c r="E231" t="s">
        <v>518</v>
      </c>
      <c r="F231" t="s">
        <v>545</v>
      </c>
      <c r="G231">
        <v>0.1111</v>
      </c>
      <c r="H231">
        <v>9</v>
      </c>
      <c r="I231">
        <v>0.25</v>
      </c>
      <c r="J231">
        <v>2.25</v>
      </c>
      <c r="K231" t="s">
        <v>22</v>
      </c>
      <c r="L231">
        <v>160</v>
      </c>
      <c r="M231">
        <v>45</v>
      </c>
      <c r="O231" t="s">
        <v>23</v>
      </c>
      <c r="P231" s="2">
        <v>92.7</v>
      </c>
      <c r="Q231" s="2">
        <v>10.600000000000001</v>
      </c>
    </row>
    <row r="232" spans="1:17" x14ac:dyDescent="0.2">
      <c r="A232" t="s">
        <v>1851</v>
      </c>
      <c r="B232" t="s">
        <v>2522</v>
      </c>
      <c r="C232" t="s">
        <v>2521</v>
      </c>
      <c r="D232" t="s">
        <v>2521</v>
      </c>
      <c r="E232" t="s">
        <v>20</v>
      </c>
      <c r="F232" t="s">
        <v>545</v>
      </c>
      <c r="G232">
        <v>0.25</v>
      </c>
      <c r="H232">
        <v>4</v>
      </c>
      <c r="I232">
        <v>1</v>
      </c>
      <c r="J232">
        <v>4</v>
      </c>
      <c r="K232" t="s">
        <v>22</v>
      </c>
      <c r="L232">
        <v>30</v>
      </c>
      <c r="M232">
        <v>30</v>
      </c>
      <c r="O232" t="s">
        <v>23</v>
      </c>
      <c r="P232" s="2">
        <v>92.600000000000009</v>
      </c>
      <c r="Q232" s="2">
        <v>23.85</v>
      </c>
    </row>
    <row r="233" spans="1:17" x14ac:dyDescent="0.2">
      <c r="A233" t="s">
        <v>1851</v>
      </c>
      <c r="B233" t="s">
        <v>2520</v>
      </c>
      <c r="C233" t="s">
        <v>2519</v>
      </c>
      <c r="D233" t="s">
        <v>2519</v>
      </c>
      <c r="E233" t="s">
        <v>744</v>
      </c>
      <c r="F233" t="s">
        <v>545</v>
      </c>
      <c r="G233">
        <v>0.44440000000000002</v>
      </c>
      <c r="H233">
        <v>2.25</v>
      </c>
      <c r="I233">
        <v>1.9</v>
      </c>
      <c r="J233">
        <v>4.2750000000000004</v>
      </c>
      <c r="K233" t="s">
        <v>22</v>
      </c>
      <c r="L233">
        <v>26</v>
      </c>
      <c r="M233">
        <v>45</v>
      </c>
      <c r="O233" t="s">
        <v>23</v>
      </c>
      <c r="P233" s="2">
        <v>91.800000000000011</v>
      </c>
      <c r="Q233" s="2">
        <v>42</v>
      </c>
    </row>
    <row r="234" spans="1:17" x14ac:dyDescent="0.2">
      <c r="A234" t="s">
        <v>1851</v>
      </c>
      <c r="B234" t="s">
        <v>2518</v>
      </c>
      <c r="C234" t="s">
        <v>2517</v>
      </c>
      <c r="D234" t="s">
        <v>2517</v>
      </c>
      <c r="E234" t="s">
        <v>518</v>
      </c>
      <c r="F234" t="s">
        <v>545</v>
      </c>
      <c r="G234">
        <v>0.1111</v>
      </c>
      <c r="H234">
        <v>9</v>
      </c>
      <c r="I234">
        <v>0.25</v>
      </c>
      <c r="J234">
        <v>2.25</v>
      </c>
      <c r="K234" t="s">
        <v>22</v>
      </c>
      <c r="L234">
        <v>160</v>
      </c>
      <c r="M234">
        <v>45</v>
      </c>
      <c r="O234" t="s">
        <v>23</v>
      </c>
      <c r="P234" s="2">
        <v>92.7</v>
      </c>
      <c r="Q234" s="2">
        <v>10.600000000000001</v>
      </c>
    </row>
    <row r="235" spans="1:17" x14ac:dyDescent="0.2">
      <c r="A235" t="s">
        <v>1851</v>
      </c>
      <c r="B235" t="s">
        <v>2516</v>
      </c>
      <c r="C235" t="s">
        <v>2515</v>
      </c>
      <c r="D235" t="s">
        <v>2515</v>
      </c>
      <c r="E235" t="s">
        <v>20</v>
      </c>
      <c r="F235" t="s">
        <v>545</v>
      </c>
      <c r="G235">
        <v>0.25</v>
      </c>
      <c r="H235">
        <v>4</v>
      </c>
      <c r="I235">
        <v>1</v>
      </c>
      <c r="J235">
        <v>4</v>
      </c>
      <c r="K235" t="s">
        <v>22</v>
      </c>
      <c r="L235">
        <v>30</v>
      </c>
      <c r="M235">
        <v>30</v>
      </c>
      <c r="O235" t="s">
        <v>23</v>
      </c>
      <c r="P235" s="2">
        <v>92.600000000000009</v>
      </c>
      <c r="Q235" s="2">
        <v>23.85</v>
      </c>
    </row>
    <row r="236" spans="1:17" x14ac:dyDescent="0.2">
      <c r="A236" t="s">
        <v>1851</v>
      </c>
      <c r="B236" t="s">
        <v>2514</v>
      </c>
      <c r="C236" t="s">
        <v>2513</v>
      </c>
      <c r="D236" t="s">
        <v>2513</v>
      </c>
      <c r="E236" t="s">
        <v>744</v>
      </c>
      <c r="F236" t="s">
        <v>545</v>
      </c>
      <c r="G236">
        <v>0.44440000000000002</v>
      </c>
      <c r="H236">
        <v>2.25</v>
      </c>
      <c r="I236">
        <v>1.9</v>
      </c>
      <c r="J236">
        <v>4.2750000000000004</v>
      </c>
      <c r="K236" t="s">
        <v>22</v>
      </c>
      <c r="L236">
        <v>26</v>
      </c>
      <c r="M236">
        <v>45</v>
      </c>
      <c r="O236" t="s">
        <v>23</v>
      </c>
      <c r="P236" s="2">
        <v>91.800000000000011</v>
      </c>
      <c r="Q236" s="2">
        <v>42</v>
      </c>
    </row>
    <row r="237" spans="1:17" x14ac:dyDescent="0.2">
      <c r="A237" t="s">
        <v>1851</v>
      </c>
      <c r="B237" t="s">
        <v>2512</v>
      </c>
      <c r="C237" t="s">
        <v>2511</v>
      </c>
      <c r="D237" t="s">
        <v>2511</v>
      </c>
      <c r="E237" t="s">
        <v>518</v>
      </c>
      <c r="F237" t="s">
        <v>545</v>
      </c>
      <c r="G237">
        <v>0.1111</v>
      </c>
      <c r="H237">
        <v>9</v>
      </c>
      <c r="I237">
        <v>0.25</v>
      </c>
      <c r="J237">
        <v>2.25</v>
      </c>
      <c r="K237" t="s">
        <v>22</v>
      </c>
      <c r="L237">
        <v>160</v>
      </c>
      <c r="M237">
        <v>45</v>
      </c>
      <c r="O237" t="s">
        <v>23</v>
      </c>
      <c r="P237" s="2">
        <v>92.7</v>
      </c>
      <c r="Q237" s="2">
        <v>10.600000000000001</v>
      </c>
    </row>
    <row r="238" spans="1:17" x14ac:dyDescent="0.2">
      <c r="A238" t="s">
        <v>1851</v>
      </c>
      <c r="B238" t="s">
        <v>2510</v>
      </c>
      <c r="C238" t="s">
        <v>2509</v>
      </c>
      <c r="D238" t="s">
        <v>2509</v>
      </c>
      <c r="E238" t="s">
        <v>20</v>
      </c>
      <c r="F238" t="s">
        <v>545</v>
      </c>
      <c r="G238">
        <v>0.25</v>
      </c>
      <c r="H238">
        <v>4</v>
      </c>
      <c r="I238">
        <v>1</v>
      </c>
      <c r="J238">
        <v>4</v>
      </c>
      <c r="K238" t="s">
        <v>22</v>
      </c>
      <c r="L238">
        <v>30</v>
      </c>
      <c r="M238">
        <v>30</v>
      </c>
      <c r="O238" t="s">
        <v>23</v>
      </c>
      <c r="P238" s="2">
        <v>92.600000000000009</v>
      </c>
      <c r="Q238" s="2">
        <v>23.85</v>
      </c>
    </row>
    <row r="239" spans="1:17" x14ac:dyDescent="0.2">
      <c r="A239" t="s">
        <v>1851</v>
      </c>
      <c r="B239" t="s">
        <v>2508</v>
      </c>
      <c r="C239" t="s">
        <v>2507</v>
      </c>
      <c r="D239" t="s">
        <v>2507</v>
      </c>
      <c r="E239" t="s">
        <v>744</v>
      </c>
      <c r="F239" t="s">
        <v>545</v>
      </c>
      <c r="G239">
        <v>0.44440000000000002</v>
      </c>
      <c r="H239">
        <v>2.25</v>
      </c>
      <c r="I239">
        <v>1.9</v>
      </c>
      <c r="J239">
        <v>4.2750000000000004</v>
      </c>
      <c r="K239" t="s">
        <v>22</v>
      </c>
      <c r="L239">
        <v>26</v>
      </c>
      <c r="M239">
        <v>45</v>
      </c>
      <c r="O239" t="s">
        <v>23</v>
      </c>
      <c r="P239" s="2">
        <v>91.800000000000011</v>
      </c>
      <c r="Q239" s="2">
        <v>42</v>
      </c>
    </row>
    <row r="240" spans="1:17" x14ac:dyDescent="0.2">
      <c r="A240" t="s">
        <v>1851</v>
      </c>
      <c r="B240" t="s">
        <v>2506</v>
      </c>
      <c r="C240" t="s">
        <v>2505</v>
      </c>
      <c r="D240" t="s">
        <v>2505</v>
      </c>
      <c r="E240" t="s">
        <v>518</v>
      </c>
      <c r="F240" t="s">
        <v>545</v>
      </c>
      <c r="G240">
        <v>0.1111</v>
      </c>
      <c r="H240">
        <v>9</v>
      </c>
      <c r="I240">
        <v>0.25</v>
      </c>
      <c r="J240">
        <v>2.25</v>
      </c>
      <c r="K240" t="s">
        <v>22</v>
      </c>
      <c r="L240">
        <v>160</v>
      </c>
      <c r="M240">
        <v>45</v>
      </c>
      <c r="O240" t="s">
        <v>23</v>
      </c>
      <c r="P240" s="2">
        <v>92.7</v>
      </c>
      <c r="Q240" s="2">
        <v>10.600000000000001</v>
      </c>
    </row>
    <row r="241" spans="1:17" x14ac:dyDescent="0.2">
      <c r="A241" t="s">
        <v>1851</v>
      </c>
      <c r="B241" t="s">
        <v>2504</v>
      </c>
      <c r="C241" t="s">
        <v>2503</v>
      </c>
      <c r="D241" t="s">
        <v>2503</v>
      </c>
      <c r="E241" t="s">
        <v>20</v>
      </c>
      <c r="F241" t="s">
        <v>545</v>
      </c>
      <c r="G241">
        <v>0.25</v>
      </c>
      <c r="H241">
        <v>4</v>
      </c>
      <c r="I241">
        <v>1</v>
      </c>
      <c r="J241">
        <v>4</v>
      </c>
      <c r="K241" t="s">
        <v>22</v>
      </c>
      <c r="L241">
        <v>30</v>
      </c>
      <c r="M241">
        <v>30</v>
      </c>
      <c r="O241" t="s">
        <v>23</v>
      </c>
      <c r="P241" s="2">
        <v>92.600000000000009</v>
      </c>
      <c r="Q241" s="2">
        <v>23.85</v>
      </c>
    </row>
    <row r="242" spans="1:17" x14ac:dyDescent="0.2">
      <c r="A242" t="s">
        <v>1851</v>
      </c>
      <c r="B242" t="s">
        <v>2502</v>
      </c>
      <c r="C242" t="s">
        <v>2501</v>
      </c>
      <c r="D242" t="s">
        <v>2501</v>
      </c>
      <c r="E242" t="s">
        <v>744</v>
      </c>
      <c r="F242" t="s">
        <v>545</v>
      </c>
      <c r="G242">
        <v>0.44440000000000002</v>
      </c>
      <c r="H242">
        <v>2.25</v>
      </c>
      <c r="I242">
        <v>1.9</v>
      </c>
      <c r="J242">
        <v>4.2750000000000004</v>
      </c>
      <c r="K242" t="s">
        <v>22</v>
      </c>
      <c r="L242">
        <v>26</v>
      </c>
      <c r="M242">
        <v>45</v>
      </c>
      <c r="O242" t="s">
        <v>23</v>
      </c>
      <c r="P242" s="2">
        <v>91.800000000000011</v>
      </c>
      <c r="Q242" s="2">
        <v>42</v>
      </c>
    </row>
    <row r="243" spans="1:17" x14ac:dyDescent="0.2">
      <c r="A243" t="s">
        <v>1851</v>
      </c>
      <c r="B243" t="s">
        <v>2500</v>
      </c>
      <c r="C243" t="s">
        <v>2499</v>
      </c>
      <c r="D243" t="s">
        <v>2499</v>
      </c>
      <c r="E243" t="s">
        <v>518</v>
      </c>
      <c r="F243" t="s">
        <v>545</v>
      </c>
      <c r="G243">
        <v>0.1111</v>
      </c>
      <c r="H243">
        <v>9</v>
      </c>
      <c r="I243">
        <v>0.25</v>
      </c>
      <c r="J243">
        <v>2.25</v>
      </c>
      <c r="K243" t="s">
        <v>22</v>
      </c>
      <c r="L243">
        <v>160</v>
      </c>
      <c r="M243">
        <v>45</v>
      </c>
      <c r="O243" t="s">
        <v>23</v>
      </c>
      <c r="P243" s="2">
        <v>92.7</v>
      </c>
      <c r="Q243" s="2">
        <v>10.600000000000001</v>
      </c>
    </row>
    <row r="244" spans="1:17" x14ac:dyDescent="0.2">
      <c r="A244" t="s">
        <v>1851</v>
      </c>
      <c r="B244" t="s">
        <v>2498</v>
      </c>
      <c r="C244" t="s">
        <v>2497</v>
      </c>
      <c r="D244" t="s">
        <v>2497</v>
      </c>
      <c r="E244" t="s">
        <v>20</v>
      </c>
      <c r="F244" t="s">
        <v>545</v>
      </c>
      <c r="G244">
        <v>0.25</v>
      </c>
      <c r="H244">
        <v>4</v>
      </c>
      <c r="I244">
        <v>1</v>
      </c>
      <c r="J244">
        <v>4</v>
      </c>
      <c r="K244" t="s">
        <v>22</v>
      </c>
      <c r="L244">
        <v>30</v>
      </c>
      <c r="M244">
        <v>30</v>
      </c>
      <c r="O244" t="s">
        <v>23</v>
      </c>
      <c r="P244" s="2">
        <v>92.600000000000009</v>
      </c>
      <c r="Q244" s="2">
        <v>23.85</v>
      </c>
    </row>
    <row r="245" spans="1:17" x14ac:dyDescent="0.2">
      <c r="A245" t="s">
        <v>1851</v>
      </c>
      <c r="B245" t="s">
        <v>2496</v>
      </c>
      <c r="C245" t="s">
        <v>2495</v>
      </c>
      <c r="D245" t="s">
        <v>2495</v>
      </c>
      <c r="E245" t="s">
        <v>744</v>
      </c>
      <c r="F245" t="s">
        <v>545</v>
      </c>
      <c r="G245">
        <v>0.44440000000000002</v>
      </c>
      <c r="H245">
        <v>2.25</v>
      </c>
      <c r="I245">
        <v>1.9</v>
      </c>
      <c r="J245">
        <v>4.2750000000000004</v>
      </c>
      <c r="K245" t="s">
        <v>22</v>
      </c>
      <c r="L245">
        <v>26</v>
      </c>
      <c r="M245">
        <v>45</v>
      </c>
      <c r="O245" t="s">
        <v>23</v>
      </c>
      <c r="P245" s="2">
        <v>91.800000000000011</v>
      </c>
      <c r="Q245" s="2">
        <v>42</v>
      </c>
    </row>
    <row r="246" spans="1:17" x14ac:dyDescent="0.2">
      <c r="A246" t="s">
        <v>1851</v>
      </c>
      <c r="B246" t="s">
        <v>2494</v>
      </c>
      <c r="C246" t="s">
        <v>2493</v>
      </c>
      <c r="D246" t="s">
        <v>2493</v>
      </c>
      <c r="E246" t="s">
        <v>518</v>
      </c>
      <c r="F246" t="s">
        <v>545</v>
      </c>
      <c r="G246">
        <v>0.1111</v>
      </c>
      <c r="H246">
        <v>9</v>
      </c>
      <c r="I246">
        <v>0.25</v>
      </c>
      <c r="J246">
        <v>2.25</v>
      </c>
      <c r="K246" t="s">
        <v>22</v>
      </c>
      <c r="L246">
        <v>160</v>
      </c>
      <c r="M246">
        <v>45</v>
      </c>
      <c r="O246" t="s">
        <v>23</v>
      </c>
      <c r="P246" s="2">
        <v>92.7</v>
      </c>
      <c r="Q246" s="2">
        <v>10.600000000000001</v>
      </c>
    </row>
    <row r="247" spans="1:17" x14ac:dyDescent="0.2">
      <c r="A247" t="s">
        <v>1851</v>
      </c>
      <c r="B247" t="s">
        <v>2492</v>
      </c>
      <c r="C247" t="s">
        <v>2491</v>
      </c>
      <c r="D247" t="s">
        <v>2491</v>
      </c>
      <c r="E247" t="s">
        <v>20</v>
      </c>
      <c r="F247" t="s">
        <v>545</v>
      </c>
      <c r="G247">
        <v>0.25</v>
      </c>
      <c r="H247">
        <v>4</v>
      </c>
      <c r="I247">
        <v>1</v>
      </c>
      <c r="J247">
        <v>4</v>
      </c>
      <c r="K247" t="s">
        <v>22</v>
      </c>
      <c r="L247">
        <v>30</v>
      </c>
      <c r="M247">
        <v>30</v>
      </c>
      <c r="O247" t="s">
        <v>23</v>
      </c>
      <c r="P247" s="2">
        <v>92.600000000000009</v>
      </c>
      <c r="Q247" s="2">
        <v>23.85</v>
      </c>
    </row>
    <row r="248" spans="1:17" x14ac:dyDescent="0.2">
      <c r="A248" t="s">
        <v>1851</v>
      </c>
      <c r="B248" t="s">
        <v>2490</v>
      </c>
      <c r="C248" t="s">
        <v>2489</v>
      </c>
      <c r="D248" t="s">
        <v>2489</v>
      </c>
      <c r="E248" t="s">
        <v>744</v>
      </c>
      <c r="F248" t="s">
        <v>545</v>
      </c>
      <c r="G248">
        <v>0.44440000000000002</v>
      </c>
      <c r="H248">
        <v>2.25</v>
      </c>
      <c r="I248">
        <v>1.9</v>
      </c>
      <c r="J248">
        <v>4.2750000000000004</v>
      </c>
      <c r="K248" t="s">
        <v>22</v>
      </c>
      <c r="L248">
        <v>26</v>
      </c>
      <c r="M248">
        <v>45</v>
      </c>
      <c r="O248" t="s">
        <v>23</v>
      </c>
      <c r="P248" s="2">
        <v>91.800000000000011</v>
      </c>
      <c r="Q248" s="2">
        <v>42</v>
      </c>
    </row>
    <row r="249" spans="1:17" x14ac:dyDescent="0.2">
      <c r="A249" t="s">
        <v>1851</v>
      </c>
      <c r="B249" t="s">
        <v>2488</v>
      </c>
      <c r="C249" t="s">
        <v>2487</v>
      </c>
      <c r="D249" t="s">
        <v>2487</v>
      </c>
      <c r="E249" t="s">
        <v>518</v>
      </c>
      <c r="F249" t="s">
        <v>545</v>
      </c>
      <c r="G249">
        <v>0.1111</v>
      </c>
      <c r="H249">
        <v>9</v>
      </c>
      <c r="I249">
        <v>0.25</v>
      </c>
      <c r="J249">
        <v>2.25</v>
      </c>
      <c r="K249" t="s">
        <v>22</v>
      </c>
      <c r="L249">
        <v>160</v>
      </c>
      <c r="M249">
        <v>45</v>
      </c>
      <c r="O249" t="s">
        <v>23</v>
      </c>
      <c r="P249" s="2">
        <v>92.7</v>
      </c>
      <c r="Q249" s="2">
        <v>10.600000000000001</v>
      </c>
    </row>
    <row r="250" spans="1:17" x14ac:dyDescent="0.2">
      <c r="A250" t="s">
        <v>1851</v>
      </c>
      <c r="B250" t="s">
        <v>2486</v>
      </c>
      <c r="C250" t="s">
        <v>2485</v>
      </c>
      <c r="D250" t="s">
        <v>2485</v>
      </c>
      <c r="E250" t="s">
        <v>20</v>
      </c>
      <c r="F250" t="s">
        <v>545</v>
      </c>
      <c r="G250">
        <v>0.25</v>
      </c>
      <c r="H250">
        <v>4</v>
      </c>
      <c r="I250">
        <v>1</v>
      </c>
      <c r="J250">
        <v>4</v>
      </c>
      <c r="K250" t="s">
        <v>22</v>
      </c>
      <c r="L250">
        <v>30</v>
      </c>
      <c r="M250">
        <v>30</v>
      </c>
      <c r="O250" t="s">
        <v>23</v>
      </c>
      <c r="P250" s="2">
        <v>92.600000000000009</v>
      </c>
      <c r="Q250" s="2">
        <v>23.85</v>
      </c>
    </row>
    <row r="251" spans="1:17" x14ac:dyDescent="0.2">
      <c r="A251" t="s">
        <v>1851</v>
      </c>
      <c r="B251" t="s">
        <v>2484</v>
      </c>
      <c r="C251" t="s">
        <v>2483</v>
      </c>
      <c r="D251" t="s">
        <v>2483</v>
      </c>
      <c r="E251" t="s">
        <v>744</v>
      </c>
      <c r="F251" t="s">
        <v>545</v>
      </c>
      <c r="G251">
        <v>0.44440000000000002</v>
      </c>
      <c r="H251">
        <v>2.25</v>
      </c>
      <c r="I251">
        <v>1.9</v>
      </c>
      <c r="J251">
        <v>4.2750000000000004</v>
      </c>
      <c r="K251" t="s">
        <v>22</v>
      </c>
      <c r="L251">
        <v>26</v>
      </c>
      <c r="M251">
        <v>45</v>
      </c>
      <c r="O251" t="s">
        <v>23</v>
      </c>
      <c r="P251" s="2">
        <v>91.800000000000011</v>
      </c>
      <c r="Q251" s="2">
        <v>42</v>
      </c>
    </row>
    <row r="252" spans="1:17" x14ac:dyDescent="0.2">
      <c r="A252" t="s">
        <v>1851</v>
      </c>
      <c r="B252" t="s">
        <v>2482</v>
      </c>
      <c r="C252" t="s">
        <v>2481</v>
      </c>
      <c r="D252" t="s">
        <v>2481</v>
      </c>
      <c r="E252" t="s">
        <v>518</v>
      </c>
      <c r="F252" t="s">
        <v>545</v>
      </c>
      <c r="G252">
        <v>0.1111</v>
      </c>
      <c r="H252">
        <v>9</v>
      </c>
      <c r="I252">
        <v>0.25</v>
      </c>
      <c r="J252">
        <v>2.25</v>
      </c>
      <c r="K252" t="s">
        <v>22</v>
      </c>
      <c r="L252">
        <v>160</v>
      </c>
      <c r="M252">
        <v>45</v>
      </c>
      <c r="O252" t="s">
        <v>23</v>
      </c>
      <c r="P252" s="2">
        <v>92.7</v>
      </c>
      <c r="Q252" s="2">
        <v>10.600000000000001</v>
      </c>
    </row>
    <row r="253" spans="1:17" x14ac:dyDescent="0.2">
      <c r="A253" t="s">
        <v>1851</v>
      </c>
      <c r="B253" t="s">
        <v>2480</v>
      </c>
      <c r="C253" t="s">
        <v>2479</v>
      </c>
      <c r="D253" t="s">
        <v>2479</v>
      </c>
      <c r="E253" t="s">
        <v>20</v>
      </c>
      <c r="F253" t="s">
        <v>545</v>
      </c>
      <c r="G253">
        <v>0.25</v>
      </c>
      <c r="H253">
        <v>4</v>
      </c>
      <c r="I253">
        <v>1</v>
      </c>
      <c r="J253">
        <v>4</v>
      </c>
      <c r="K253" t="s">
        <v>22</v>
      </c>
      <c r="L253">
        <v>30</v>
      </c>
      <c r="M253">
        <v>30</v>
      </c>
      <c r="O253" t="s">
        <v>23</v>
      </c>
      <c r="P253" s="2">
        <v>92.600000000000009</v>
      </c>
      <c r="Q253" s="2">
        <v>23.85</v>
      </c>
    </row>
    <row r="254" spans="1:17" x14ac:dyDescent="0.2">
      <c r="A254" t="s">
        <v>1851</v>
      </c>
      <c r="B254" t="s">
        <v>2478</v>
      </c>
      <c r="C254" t="s">
        <v>2477</v>
      </c>
      <c r="D254" t="s">
        <v>2477</v>
      </c>
      <c r="E254" t="s">
        <v>744</v>
      </c>
      <c r="F254" t="s">
        <v>545</v>
      </c>
      <c r="G254">
        <v>0.44440000000000002</v>
      </c>
      <c r="H254">
        <v>2.25</v>
      </c>
      <c r="I254">
        <v>1.9</v>
      </c>
      <c r="J254">
        <v>4.2750000000000004</v>
      </c>
      <c r="K254" t="s">
        <v>22</v>
      </c>
      <c r="L254">
        <v>26</v>
      </c>
      <c r="M254">
        <v>45</v>
      </c>
      <c r="O254" t="s">
        <v>23</v>
      </c>
      <c r="P254" s="2">
        <v>91.800000000000011</v>
      </c>
      <c r="Q254" s="2">
        <v>42</v>
      </c>
    </row>
    <row r="255" spans="1:17" x14ac:dyDescent="0.2">
      <c r="A255" t="s">
        <v>1851</v>
      </c>
      <c r="B255" t="s">
        <v>2476</v>
      </c>
      <c r="C255" t="s">
        <v>2475</v>
      </c>
      <c r="D255" t="s">
        <v>2475</v>
      </c>
      <c r="E255" t="s">
        <v>518</v>
      </c>
      <c r="F255" t="s">
        <v>545</v>
      </c>
      <c r="G255">
        <v>0.1111</v>
      </c>
      <c r="H255">
        <v>9</v>
      </c>
      <c r="I255">
        <v>0.25</v>
      </c>
      <c r="J255">
        <v>2.25</v>
      </c>
      <c r="K255" t="s">
        <v>22</v>
      </c>
      <c r="L255">
        <v>160</v>
      </c>
      <c r="M255">
        <v>45</v>
      </c>
      <c r="O255" t="s">
        <v>23</v>
      </c>
      <c r="P255" s="2">
        <v>92.7</v>
      </c>
      <c r="Q255" s="2">
        <v>10.600000000000001</v>
      </c>
    </row>
    <row r="256" spans="1:17" x14ac:dyDescent="0.2">
      <c r="A256" t="s">
        <v>1851</v>
      </c>
      <c r="B256" t="s">
        <v>2474</v>
      </c>
      <c r="C256" t="s">
        <v>2473</v>
      </c>
      <c r="D256" t="s">
        <v>2473</v>
      </c>
      <c r="E256" t="s">
        <v>20</v>
      </c>
      <c r="F256" t="s">
        <v>545</v>
      </c>
      <c r="G256">
        <v>0.25</v>
      </c>
      <c r="H256">
        <v>4</v>
      </c>
      <c r="I256">
        <v>1</v>
      </c>
      <c r="J256">
        <v>4</v>
      </c>
      <c r="K256" t="s">
        <v>22</v>
      </c>
      <c r="L256">
        <v>30</v>
      </c>
      <c r="M256">
        <v>30</v>
      </c>
      <c r="O256" t="s">
        <v>23</v>
      </c>
      <c r="P256" s="2">
        <v>92.600000000000009</v>
      </c>
      <c r="Q256" s="2">
        <v>23.85</v>
      </c>
    </row>
    <row r="257" spans="1:17" x14ac:dyDescent="0.2">
      <c r="A257" t="s">
        <v>1851</v>
      </c>
      <c r="B257" t="s">
        <v>2472</v>
      </c>
      <c r="C257" t="s">
        <v>2471</v>
      </c>
      <c r="D257" t="s">
        <v>2471</v>
      </c>
      <c r="E257" t="s">
        <v>744</v>
      </c>
      <c r="F257" t="s">
        <v>545</v>
      </c>
      <c r="G257">
        <v>0.44440000000000002</v>
      </c>
      <c r="H257">
        <v>2.25</v>
      </c>
      <c r="I257">
        <v>1.9</v>
      </c>
      <c r="J257">
        <v>4.2750000000000004</v>
      </c>
      <c r="K257" t="s">
        <v>22</v>
      </c>
      <c r="L257">
        <v>26</v>
      </c>
      <c r="M257">
        <v>45</v>
      </c>
      <c r="O257" t="s">
        <v>23</v>
      </c>
      <c r="P257" s="2">
        <v>91.800000000000011</v>
      </c>
      <c r="Q257" s="2">
        <v>42</v>
      </c>
    </row>
    <row r="258" spans="1:17" x14ac:dyDescent="0.2">
      <c r="A258" t="s">
        <v>1851</v>
      </c>
      <c r="B258" t="s">
        <v>2470</v>
      </c>
      <c r="C258" t="s">
        <v>2469</v>
      </c>
      <c r="D258" t="s">
        <v>2469</v>
      </c>
      <c r="E258" t="s">
        <v>518</v>
      </c>
      <c r="F258" t="s">
        <v>545</v>
      </c>
      <c r="G258">
        <v>0.1111</v>
      </c>
      <c r="H258">
        <v>9</v>
      </c>
      <c r="I258">
        <v>0.25</v>
      </c>
      <c r="J258">
        <v>2.25</v>
      </c>
      <c r="K258" t="s">
        <v>22</v>
      </c>
      <c r="L258">
        <v>160</v>
      </c>
      <c r="M258">
        <v>45</v>
      </c>
      <c r="O258" t="s">
        <v>23</v>
      </c>
      <c r="P258" s="2">
        <v>92.7</v>
      </c>
      <c r="Q258" s="2">
        <v>10.600000000000001</v>
      </c>
    </row>
    <row r="259" spans="1:17" x14ac:dyDescent="0.2">
      <c r="A259" t="s">
        <v>1851</v>
      </c>
      <c r="B259" t="s">
        <v>2468</v>
      </c>
      <c r="C259" t="s">
        <v>2467</v>
      </c>
      <c r="D259" t="s">
        <v>2467</v>
      </c>
      <c r="E259" t="s">
        <v>20</v>
      </c>
      <c r="F259" t="s">
        <v>545</v>
      </c>
      <c r="G259">
        <v>0.25</v>
      </c>
      <c r="H259">
        <v>4</v>
      </c>
      <c r="I259">
        <v>1</v>
      </c>
      <c r="J259">
        <v>4</v>
      </c>
      <c r="K259" t="s">
        <v>22</v>
      </c>
      <c r="L259">
        <v>30</v>
      </c>
      <c r="M259">
        <v>30</v>
      </c>
      <c r="O259" t="s">
        <v>23</v>
      </c>
      <c r="P259" s="2">
        <v>92.600000000000009</v>
      </c>
      <c r="Q259" s="2">
        <v>23.85</v>
      </c>
    </row>
    <row r="260" spans="1:17" x14ac:dyDescent="0.2">
      <c r="A260" t="s">
        <v>1851</v>
      </c>
      <c r="B260" t="s">
        <v>2466</v>
      </c>
      <c r="C260" t="s">
        <v>2465</v>
      </c>
      <c r="D260" t="s">
        <v>2465</v>
      </c>
      <c r="E260" t="s">
        <v>744</v>
      </c>
      <c r="F260" t="s">
        <v>545</v>
      </c>
      <c r="G260">
        <v>0.44440000000000002</v>
      </c>
      <c r="H260">
        <v>2.25</v>
      </c>
      <c r="I260">
        <v>1.9</v>
      </c>
      <c r="J260">
        <v>4.2750000000000004</v>
      </c>
      <c r="K260" t="s">
        <v>22</v>
      </c>
      <c r="L260">
        <v>26</v>
      </c>
      <c r="M260">
        <v>45</v>
      </c>
      <c r="O260" t="s">
        <v>23</v>
      </c>
      <c r="P260" s="2">
        <v>91.800000000000011</v>
      </c>
      <c r="Q260" s="2">
        <v>42</v>
      </c>
    </row>
    <row r="261" spans="1:17" x14ac:dyDescent="0.2">
      <c r="A261" t="s">
        <v>1851</v>
      </c>
      <c r="B261" t="s">
        <v>2464</v>
      </c>
      <c r="C261" t="s">
        <v>2463</v>
      </c>
      <c r="D261" t="s">
        <v>2463</v>
      </c>
      <c r="E261" t="s">
        <v>518</v>
      </c>
      <c r="F261" t="s">
        <v>545</v>
      </c>
      <c r="G261">
        <v>0.1111</v>
      </c>
      <c r="H261">
        <v>9</v>
      </c>
      <c r="I261">
        <v>0.25</v>
      </c>
      <c r="J261">
        <v>2.25</v>
      </c>
      <c r="K261" t="s">
        <v>22</v>
      </c>
      <c r="L261">
        <v>160</v>
      </c>
      <c r="M261">
        <v>45</v>
      </c>
      <c r="O261" t="s">
        <v>23</v>
      </c>
      <c r="P261" s="2">
        <v>92.7</v>
      </c>
      <c r="Q261" s="2">
        <v>10.600000000000001</v>
      </c>
    </row>
    <row r="262" spans="1:17" x14ac:dyDescent="0.2">
      <c r="A262" t="s">
        <v>1851</v>
      </c>
      <c r="B262" t="s">
        <v>2462</v>
      </c>
      <c r="C262" t="s">
        <v>2461</v>
      </c>
      <c r="D262" t="s">
        <v>2461</v>
      </c>
      <c r="E262" t="s">
        <v>20</v>
      </c>
      <c r="F262" t="s">
        <v>545</v>
      </c>
      <c r="G262">
        <v>0.25</v>
      </c>
      <c r="H262">
        <v>4</v>
      </c>
      <c r="I262">
        <v>1</v>
      </c>
      <c r="J262">
        <v>4</v>
      </c>
      <c r="K262" t="s">
        <v>22</v>
      </c>
      <c r="L262">
        <v>30</v>
      </c>
      <c r="M262">
        <v>30</v>
      </c>
      <c r="O262" t="s">
        <v>23</v>
      </c>
      <c r="P262" s="2">
        <v>92.600000000000009</v>
      </c>
      <c r="Q262" s="2">
        <v>23.85</v>
      </c>
    </row>
    <row r="263" spans="1:17" x14ac:dyDescent="0.2">
      <c r="A263" t="s">
        <v>1851</v>
      </c>
      <c r="B263" t="s">
        <v>2460</v>
      </c>
      <c r="C263" t="s">
        <v>2459</v>
      </c>
      <c r="D263" t="s">
        <v>2459</v>
      </c>
      <c r="E263" t="s">
        <v>744</v>
      </c>
      <c r="F263" t="s">
        <v>545</v>
      </c>
      <c r="G263">
        <v>0.44440000000000002</v>
      </c>
      <c r="H263">
        <v>2.25</v>
      </c>
      <c r="I263">
        <v>1.9</v>
      </c>
      <c r="J263">
        <v>4.2750000000000004</v>
      </c>
      <c r="K263" t="s">
        <v>22</v>
      </c>
      <c r="L263">
        <v>26</v>
      </c>
      <c r="M263">
        <v>45</v>
      </c>
      <c r="O263" t="s">
        <v>23</v>
      </c>
      <c r="P263" s="2">
        <v>91.800000000000011</v>
      </c>
      <c r="Q263" s="2">
        <v>42</v>
      </c>
    </row>
    <row r="264" spans="1:17" x14ac:dyDescent="0.2">
      <c r="A264" t="s">
        <v>1851</v>
      </c>
      <c r="B264" t="s">
        <v>2458</v>
      </c>
      <c r="C264" t="s">
        <v>2457</v>
      </c>
      <c r="D264" t="s">
        <v>2457</v>
      </c>
      <c r="E264" t="s">
        <v>518</v>
      </c>
      <c r="F264" t="s">
        <v>545</v>
      </c>
      <c r="G264">
        <v>0.1111</v>
      </c>
      <c r="H264">
        <v>9</v>
      </c>
      <c r="I264">
        <v>0.25</v>
      </c>
      <c r="J264">
        <v>2.25</v>
      </c>
      <c r="K264" t="s">
        <v>22</v>
      </c>
      <c r="L264">
        <v>160</v>
      </c>
      <c r="M264">
        <v>45</v>
      </c>
      <c r="O264" t="s">
        <v>23</v>
      </c>
      <c r="P264" s="2">
        <v>92.7</v>
      </c>
      <c r="Q264" s="2">
        <v>10.600000000000001</v>
      </c>
    </row>
    <row r="265" spans="1:17" x14ac:dyDescent="0.2">
      <c r="A265" t="s">
        <v>1851</v>
      </c>
      <c r="B265" t="s">
        <v>2456</v>
      </c>
      <c r="C265" t="s">
        <v>2455</v>
      </c>
      <c r="D265" t="s">
        <v>2455</v>
      </c>
      <c r="E265" t="s">
        <v>20</v>
      </c>
      <c r="F265" t="s">
        <v>545</v>
      </c>
      <c r="G265">
        <v>0.25</v>
      </c>
      <c r="H265">
        <v>4</v>
      </c>
      <c r="I265">
        <v>1</v>
      </c>
      <c r="J265">
        <v>4</v>
      </c>
      <c r="K265" t="s">
        <v>22</v>
      </c>
      <c r="L265">
        <v>30</v>
      </c>
      <c r="M265">
        <v>30</v>
      </c>
      <c r="O265" t="s">
        <v>23</v>
      </c>
      <c r="P265" s="2">
        <v>92.600000000000009</v>
      </c>
      <c r="Q265" s="2">
        <v>23.85</v>
      </c>
    </row>
    <row r="266" spans="1:17" x14ac:dyDescent="0.2">
      <c r="A266" t="s">
        <v>1851</v>
      </c>
      <c r="B266" t="s">
        <v>2454</v>
      </c>
      <c r="C266" t="s">
        <v>2453</v>
      </c>
      <c r="D266" t="s">
        <v>2453</v>
      </c>
      <c r="E266" t="s">
        <v>744</v>
      </c>
      <c r="F266" t="s">
        <v>545</v>
      </c>
      <c r="G266">
        <v>0.44440000000000002</v>
      </c>
      <c r="H266">
        <v>2.25</v>
      </c>
      <c r="I266">
        <v>1.9</v>
      </c>
      <c r="J266">
        <v>4.2750000000000004</v>
      </c>
      <c r="K266" t="s">
        <v>22</v>
      </c>
      <c r="L266">
        <v>26</v>
      </c>
      <c r="M266">
        <v>45</v>
      </c>
      <c r="O266" t="s">
        <v>23</v>
      </c>
      <c r="P266" s="2">
        <v>91.800000000000011</v>
      </c>
      <c r="Q266" s="2">
        <v>42</v>
      </c>
    </row>
    <row r="267" spans="1:17" x14ac:dyDescent="0.2">
      <c r="A267" t="s">
        <v>1851</v>
      </c>
      <c r="B267" t="s">
        <v>2452</v>
      </c>
      <c r="C267" t="s">
        <v>2451</v>
      </c>
      <c r="D267" t="s">
        <v>2451</v>
      </c>
      <c r="E267" t="s">
        <v>518</v>
      </c>
      <c r="F267" t="s">
        <v>545</v>
      </c>
      <c r="G267">
        <v>0.1111</v>
      </c>
      <c r="H267">
        <v>9</v>
      </c>
      <c r="I267">
        <v>0.25</v>
      </c>
      <c r="J267">
        <v>2.25</v>
      </c>
      <c r="K267" t="s">
        <v>22</v>
      </c>
      <c r="L267">
        <v>160</v>
      </c>
      <c r="M267">
        <v>45</v>
      </c>
      <c r="O267" t="s">
        <v>23</v>
      </c>
      <c r="P267" s="2">
        <v>92.7</v>
      </c>
      <c r="Q267" s="2">
        <v>10.600000000000001</v>
      </c>
    </row>
    <row r="268" spans="1:17" x14ac:dyDescent="0.2">
      <c r="A268" t="s">
        <v>1851</v>
      </c>
      <c r="B268" t="s">
        <v>2450</v>
      </c>
      <c r="C268" t="s">
        <v>2449</v>
      </c>
      <c r="D268" t="s">
        <v>2449</v>
      </c>
      <c r="E268" t="s">
        <v>20</v>
      </c>
      <c r="F268" t="s">
        <v>545</v>
      </c>
      <c r="G268">
        <v>0.25</v>
      </c>
      <c r="H268">
        <v>4</v>
      </c>
      <c r="I268">
        <v>1</v>
      </c>
      <c r="J268">
        <v>4</v>
      </c>
      <c r="K268" t="s">
        <v>22</v>
      </c>
      <c r="L268">
        <v>30</v>
      </c>
      <c r="M268">
        <v>30</v>
      </c>
      <c r="O268" t="s">
        <v>23</v>
      </c>
      <c r="P268" s="2">
        <v>92.600000000000009</v>
      </c>
      <c r="Q268" s="2">
        <v>23.85</v>
      </c>
    </row>
    <row r="269" spans="1:17" x14ac:dyDescent="0.2">
      <c r="A269" t="s">
        <v>1851</v>
      </c>
      <c r="B269" t="s">
        <v>2448</v>
      </c>
      <c r="C269" t="s">
        <v>2447</v>
      </c>
      <c r="D269" t="s">
        <v>2447</v>
      </c>
      <c r="E269" t="s">
        <v>744</v>
      </c>
      <c r="F269" t="s">
        <v>545</v>
      </c>
      <c r="G269">
        <v>0.44440000000000002</v>
      </c>
      <c r="H269">
        <v>2.25</v>
      </c>
      <c r="I269">
        <v>1.9</v>
      </c>
      <c r="J269">
        <v>4.2750000000000004</v>
      </c>
      <c r="K269" t="s">
        <v>22</v>
      </c>
      <c r="L269">
        <v>26</v>
      </c>
      <c r="M269">
        <v>45</v>
      </c>
      <c r="O269" t="s">
        <v>23</v>
      </c>
      <c r="P269" s="2">
        <v>91.800000000000011</v>
      </c>
      <c r="Q269" s="2">
        <v>42</v>
      </c>
    </row>
    <row r="270" spans="1:17" x14ac:dyDescent="0.2">
      <c r="A270" t="s">
        <v>1851</v>
      </c>
      <c r="B270" t="s">
        <v>2446</v>
      </c>
      <c r="C270" t="s">
        <v>2445</v>
      </c>
      <c r="D270" t="s">
        <v>2445</v>
      </c>
      <c r="E270" t="s">
        <v>518</v>
      </c>
      <c r="F270" t="s">
        <v>545</v>
      </c>
      <c r="G270">
        <v>0.1111</v>
      </c>
      <c r="H270">
        <v>9</v>
      </c>
      <c r="I270">
        <v>0.25</v>
      </c>
      <c r="J270">
        <v>2.25</v>
      </c>
      <c r="K270" t="s">
        <v>22</v>
      </c>
      <c r="L270">
        <v>160</v>
      </c>
      <c r="M270">
        <v>45</v>
      </c>
      <c r="O270" t="s">
        <v>23</v>
      </c>
      <c r="P270" s="2">
        <v>92.7</v>
      </c>
      <c r="Q270" s="2">
        <v>10.600000000000001</v>
      </c>
    </row>
    <row r="271" spans="1:17" x14ac:dyDescent="0.2">
      <c r="A271" t="s">
        <v>1851</v>
      </c>
      <c r="B271" t="s">
        <v>2444</v>
      </c>
      <c r="C271" t="s">
        <v>2443</v>
      </c>
      <c r="D271" t="s">
        <v>2443</v>
      </c>
      <c r="E271" t="s">
        <v>20</v>
      </c>
      <c r="F271" t="s">
        <v>545</v>
      </c>
      <c r="G271">
        <v>0.25</v>
      </c>
      <c r="H271">
        <v>4</v>
      </c>
      <c r="I271">
        <v>1</v>
      </c>
      <c r="J271">
        <v>4</v>
      </c>
      <c r="K271" t="s">
        <v>22</v>
      </c>
      <c r="L271">
        <v>30</v>
      </c>
      <c r="M271">
        <v>30</v>
      </c>
      <c r="O271" t="s">
        <v>23</v>
      </c>
      <c r="P271" s="2">
        <v>92.600000000000009</v>
      </c>
      <c r="Q271" s="2">
        <v>23.85</v>
      </c>
    </row>
    <row r="272" spans="1:17" x14ac:dyDescent="0.2">
      <c r="A272" t="s">
        <v>1851</v>
      </c>
      <c r="B272" t="s">
        <v>2442</v>
      </c>
      <c r="C272" t="s">
        <v>2441</v>
      </c>
      <c r="D272" t="s">
        <v>2441</v>
      </c>
      <c r="E272" t="s">
        <v>744</v>
      </c>
      <c r="F272" t="s">
        <v>545</v>
      </c>
      <c r="G272">
        <v>0.44440000000000002</v>
      </c>
      <c r="H272">
        <v>2.25</v>
      </c>
      <c r="I272">
        <v>1.9</v>
      </c>
      <c r="J272">
        <v>4.2750000000000004</v>
      </c>
      <c r="K272" t="s">
        <v>22</v>
      </c>
      <c r="L272">
        <v>26</v>
      </c>
      <c r="M272">
        <v>45</v>
      </c>
      <c r="O272" t="s">
        <v>23</v>
      </c>
      <c r="P272" s="2">
        <v>91.800000000000011</v>
      </c>
      <c r="Q272" s="2">
        <v>42</v>
      </c>
    </row>
    <row r="273" spans="1:17" x14ac:dyDescent="0.2">
      <c r="A273" t="s">
        <v>1851</v>
      </c>
      <c r="B273" t="s">
        <v>2440</v>
      </c>
      <c r="C273" t="s">
        <v>2439</v>
      </c>
      <c r="D273" t="s">
        <v>2439</v>
      </c>
      <c r="E273" t="s">
        <v>518</v>
      </c>
      <c r="F273" t="s">
        <v>545</v>
      </c>
      <c r="G273">
        <v>0.1111</v>
      </c>
      <c r="H273">
        <v>9</v>
      </c>
      <c r="I273">
        <v>0.25</v>
      </c>
      <c r="J273">
        <v>2.25</v>
      </c>
      <c r="K273" t="s">
        <v>22</v>
      </c>
      <c r="L273">
        <v>160</v>
      </c>
      <c r="M273">
        <v>45</v>
      </c>
      <c r="O273" t="s">
        <v>23</v>
      </c>
      <c r="P273" s="2">
        <v>92.7</v>
      </c>
      <c r="Q273" s="2">
        <v>10.600000000000001</v>
      </c>
    </row>
    <row r="274" spans="1:17" x14ac:dyDescent="0.2">
      <c r="A274" t="s">
        <v>1851</v>
      </c>
      <c r="B274" t="s">
        <v>2438</v>
      </c>
      <c r="C274" t="s">
        <v>2437</v>
      </c>
      <c r="D274" t="s">
        <v>2437</v>
      </c>
      <c r="E274" t="s">
        <v>20</v>
      </c>
      <c r="F274" t="s">
        <v>545</v>
      </c>
      <c r="G274">
        <v>0.25</v>
      </c>
      <c r="H274">
        <v>4</v>
      </c>
      <c r="I274">
        <v>1</v>
      </c>
      <c r="J274">
        <v>4</v>
      </c>
      <c r="K274" t="s">
        <v>22</v>
      </c>
      <c r="L274">
        <v>30</v>
      </c>
      <c r="M274">
        <v>30</v>
      </c>
      <c r="O274" t="s">
        <v>23</v>
      </c>
      <c r="P274" s="2">
        <v>92.600000000000009</v>
      </c>
      <c r="Q274" s="2">
        <v>23.85</v>
      </c>
    </row>
    <row r="275" spans="1:17" x14ac:dyDescent="0.2">
      <c r="A275" t="s">
        <v>1851</v>
      </c>
      <c r="B275" t="s">
        <v>2436</v>
      </c>
      <c r="C275" t="s">
        <v>2435</v>
      </c>
      <c r="D275" t="s">
        <v>2435</v>
      </c>
      <c r="E275" t="s">
        <v>744</v>
      </c>
      <c r="F275" t="s">
        <v>545</v>
      </c>
      <c r="G275">
        <v>0.44440000000000002</v>
      </c>
      <c r="H275">
        <v>2.25</v>
      </c>
      <c r="I275">
        <v>1.9</v>
      </c>
      <c r="J275">
        <v>4.2750000000000004</v>
      </c>
      <c r="K275" t="s">
        <v>22</v>
      </c>
      <c r="L275">
        <v>26</v>
      </c>
      <c r="M275">
        <v>45</v>
      </c>
      <c r="O275" t="s">
        <v>23</v>
      </c>
      <c r="P275" s="2">
        <v>91.800000000000011</v>
      </c>
      <c r="Q275" s="2">
        <v>42</v>
      </c>
    </row>
    <row r="276" spans="1:17" x14ac:dyDescent="0.2">
      <c r="A276" t="s">
        <v>1851</v>
      </c>
      <c r="B276" t="s">
        <v>2434</v>
      </c>
      <c r="C276" t="s">
        <v>2433</v>
      </c>
      <c r="D276" t="s">
        <v>2433</v>
      </c>
      <c r="E276" t="s">
        <v>518</v>
      </c>
      <c r="F276" t="s">
        <v>545</v>
      </c>
      <c r="G276">
        <v>0.1111</v>
      </c>
      <c r="H276">
        <v>9</v>
      </c>
      <c r="I276">
        <v>0.25</v>
      </c>
      <c r="J276">
        <v>2.25</v>
      </c>
      <c r="K276" t="s">
        <v>22</v>
      </c>
      <c r="L276">
        <v>160</v>
      </c>
      <c r="M276">
        <v>45</v>
      </c>
      <c r="O276" t="s">
        <v>23</v>
      </c>
      <c r="P276" s="2">
        <v>92.7</v>
      </c>
      <c r="Q276" s="2">
        <v>10.600000000000001</v>
      </c>
    </row>
    <row r="277" spans="1:17" x14ac:dyDescent="0.2">
      <c r="A277" t="s">
        <v>1851</v>
      </c>
      <c r="B277" t="s">
        <v>2432</v>
      </c>
      <c r="C277" t="s">
        <v>2431</v>
      </c>
      <c r="D277" t="s">
        <v>2431</v>
      </c>
      <c r="E277" t="s">
        <v>20</v>
      </c>
      <c r="F277" t="s">
        <v>545</v>
      </c>
      <c r="G277">
        <v>0.25</v>
      </c>
      <c r="H277">
        <v>4</v>
      </c>
      <c r="I277">
        <v>1</v>
      </c>
      <c r="J277">
        <v>4</v>
      </c>
      <c r="K277" t="s">
        <v>22</v>
      </c>
      <c r="L277">
        <v>30</v>
      </c>
      <c r="M277">
        <v>30</v>
      </c>
      <c r="O277" t="s">
        <v>23</v>
      </c>
      <c r="P277" s="2">
        <v>92.600000000000009</v>
      </c>
      <c r="Q277" s="2">
        <v>23.85</v>
      </c>
    </row>
    <row r="278" spans="1:17" x14ac:dyDescent="0.2">
      <c r="A278" t="s">
        <v>1851</v>
      </c>
      <c r="B278" t="s">
        <v>2430</v>
      </c>
      <c r="C278" t="s">
        <v>2429</v>
      </c>
      <c r="D278" t="s">
        <v>2429</v>
      </c>
      <c r="E278" t="s">
        <v>744</v>
      </c>
      <c r="F278" t="s">
        <v>545</v>
      </c>
      <c r="G278">
        <v>0.44440000000000002</v>
      </c>
      <c r="H278">
        <v>2.25</v>
      </c>
      <c r="I278">
        <v>1.9</v>
      </c>
      <c r="J278">
        <v>4.2750000000000004</v>
      </c>
      <c r="K278" t="s">
        <v>22</v>
      </c>
      <c r="L278">
        <v>26</v>
      </c>
      <c r="M278">
        <v>45</v>
      </c>
      <c r="O278" t="s">
        <v>23</v>
      </c>
      <c r="P278" s="2">
        <v>91.800000000000011</v>
      </c>
      <c r="Q278" s="2">
        <v>42</v>
      </c>
    </row>
    <row r="279" spans="1:17" x14ac:dyDescent="0.2">
      <c r="A279" t="s">
        <v>1851</v>
      </c>
      <c r="B279" t="s">
        <v>2428</v>
      </c>
      <c r="C279" t="s">
        <v>2427</v>
      </c>
      <c r="D279" t="s">
        <v>2427</v>
      </c>
      <c r="E279" t="s">
        <v>518</v>
      </c>
      <c r="F279" t="s">
        <v>545</v>
      </c>
      <c r="G279">
        <v>0.1111</v>
      </c>
      <c r="H279">
        <v>9</v>
      </c>
      <c r="I279">
        <v>0.25</v>
      </c>
      <c r="J279">
        <v>2.25</v>
      </c>
      <c r="K279" t="s">
        <v>22</v>
      </c>
      <c r="L279">
        <v>160</v>
      </c>
      <c r="M279">
        <v>45</v>
      </c>
      <c r="O279" t="s">
        <v>23</v>
      </c>
      <c r="P279" s="2">
        <v>92.7</v>
      </c>
      <c r="Q279" s="2">
        <v>10.600000000000001</v>
      </c>
    </row>
    <row r="280" spans="1:17" x14ac:dyDescent="0.2">
      <c r="A280" t="s">
        <v>1851</v>
      </c>
      <c r="B280" t="s">
        <v>2426</v>
      </c>
      <c r="C280" t="s">
        <v>2425</v>
      </c>
      <c r="D280" t="s">
        <v>2425</v>
      </c>
      <c r="E280" t="s">
        <v>20</v>
      </c>
      <c r="F280" t="s">
        <v>545</v>
      </c>
      <c r="G280">
        <v>0.25</v>
      </c>
      <c r="H280">
        <v>4</v>
      </c>
      <c r="I280">
        <v>1</v>
      </c>
      <c r="J280">
        <v>4</v>
      </c>
      <c r="K280" t="s">
        <v>22</v>
      </c>
      <c r="L280">
        <v>30</v>
      </c>
      <c r="M280">
        <v>30</v>
      </c>
      <c r="O280" t="s">
        <v>23</v>
      </c>
      <c r="P280" s="2">
        <v>92.600000000000009</v>
      </c>
      <c r="Q280" s="2">
        <v>23.85</v>
      </c>
    </row>
    <row r="281" spans="1:17" x14ac:dyDescent="0.2">
      <c r="A281" t="s">
        <v>1851</v>
      </c>
      <c r="B281" t="s">
        <v>2424</v>
      </c>
      <c r="C281" t="s">
        <v>2423</v>
      </c>
      <c r="D281" t="s">
        <v>2423</v>
      </c>
      <c r="E281" t="s">
        <v>744</v>
      </c>
      <c r="F281" t="s">
        <v>545</v>
      </c>
      <c r="G281">
        <v>0.44440000000000002</v>
      </c>
      <c r="H281">
        <v>2.25</v>
      </c>
      <c r="I281">
        <v>1.9</v>
      </c>
      <c r="J281">
        <v>4.2750000000000004</v>
      </c>
      <c r="K281" t="s">
        <v>22</v>
      </c>
      <c r="L281">
        <v>26</v>
      </c>
      <c r="M281">
        <v>45</v>
      </c>
      <c r="O281" t="s">
        <v>23</v>
      </c>
      <c r="P281" s="2">
        <v>91.800000000000011</v>
      </c>
      <c r="Q281" s="2">
        <v>42</v>
      </c>
    </row>
    <row r="282" spans="1:17" x14ac:dyDescent="0.2">
      <c r="A282" t="s">
        <v>1851</v>
      </c>
      <c r="B282" t="s">
        <v>2422</v>
      </c>
      <c r="C282" t="s">
        <v>2421</v>
      </c>
      <c r="D282" t="s">
        <v>2421</v>
      </c>
      <c r="E282" t="s">
        <v>518</v>
      </c>
      <c r="F282" t="s">
        <v>545</v>
      </c>
      <c r="G282">
        <v>0.1111</v>
      </c>
      <c r="H282">
        <v>9</v>
      </c>
      <c r="I282">
        <v>0.25</v>
      </c>
      <c r="J282">
        <v>2.25</v>
      </c>
      <c r="K282" t="s">
        <v>22</v>
      </c>
      <c r="L282">
        <v>160</v>
      </c>
      <c r="M282">
        <v>45</v>
      </c>
      <c r="O282" t="s">
        <v>23</v>
      </c>
      <c r="P282" s="2">
        <v>92.7</v>
      </c>
      <c r="Q282" s="2">
        <v>10.600000000000001</v>
      </c>
    </row>
    <row r="283" spans="1:17" x14ac:dyDescent="0.2">
      <c r="A283" t="s">
        <v>1851</v>
      </c>
      <c r="B283" t="s">
        <v>2420</v>
      </c>
      <c r="C283" t="s">
        <v>2419</v>
      </c>
      <c r="D283" t="s">
        <v>2419</v>
      </c>
      <c r="E283" t="s">
        <v>20</v>
      </c>
      <c r="F283" t="s">
        <v>545</v>
      </c>
      <c r="G283">
        <v>0.25</v>
      </c>
      <c r="H283">
        <v>4</v>
      </c>
      <c r="I283">
        <v>1</v>
      </c>
      <c r="J283">
        <v>4</v>
      </c>
      <c r="K283" t="s">
        <v>22</v>
      </c>
      <c r="L283">
        <v>30</v>
      </c>
      <c r="M283">
        <v>30</v>
      </c>
      <c r="O283" t="s">
        <v>23</v>
      </c>
      <c r="P283" s="2">
        <v>92.600000000000009</v>
      </c>
      <c r="Q283" s="2">
        <v>23.85</v>
      </c>
    </row>
    <row r="284" spans="1:17" x14ac:dyDescent="0.2">
      <c r="A284" t="s">
        <v>1851</v>
      </c>
      <c r="B284" t="s">
        <v>2418</v>
      </c>
      <c r="C284" t="s">
        <v>2417</v>
      </c>
      <c r="D284" t="s">
        <v>2417</v>
      </c>
      <c r="E284" t="s">
        <v>744</v>
      </c>
      <c r="F284" t="s">
        <v>545</v>
      </c>
      <c r="G284">
        <v>0.44440000000000002</v>
      </c>
      <c r="H284">
        <v>2.25</v>
      </c>
      <c r="I284">
        <v>1.9</v>
      </c>
      <c r="J284">
        <v>4.2750000000000004</v>
      </c>
      <c r="K284" t="s">
        <v>22</v>
      </c>
      <c r="L284">
        <v>26</v>
      </c>
      <c r="M284">
        <v>45</v>
      </c>
      <c r="O284" t="s">
        <v>23</v>
      </c>
      <c r="P284" s="2">
        <v>91.800000000000011</v>
      </c>
      <c r="Q284" s="2">
        <v>42</v>
      </c>
    </row>
    <row r="285" spans="1:17" x14ac:dyDescent="0.2">
      <c r="A285" t="s">
        <v>1851</v>
      </c>
      <c r="B285" t="s">
        <v>2416</v>
      </c>
      <c r="C285" t="s">
        <v>2415</v>
      </c>
      <c r="D285" t="s">
        <v>2415</v>
      </c>
      <c r="E285" t="s">
        <v>518</v>
      </c>
      <c r="F285" t="s">
        <v>545</v>
      </c>
      <c r="G285">
        <v>0.1111</v>
      </c>
      <c r="H285">
        <v>9</v>
      </c>
      <c r="I285">
        <v>0.25</v>
      </c>
      <c r="J285">
        <v>2.25</v>
      </c>
      <c r="K285" t="s">
        <v>22</v>
      </c>
      <c r="L285">
        <v>160</v>
      </c>
      <c r="M285">
        <v>45</v>
      </c>
      <c r="O285" t="s">
        <v>23</v>
      </c>
      <c r="P285" s="2">
        <v>92.7</v>
      </c>
      <c r="Q285" s="2">
        <v>10.600000000000001</v>
      </c>
    </row>
    <row r="286" spans="1:17" x14ac:dyDescent="0.2">
      <c r="A286" t="s">
        <v>1851</v>
      </c>
      <c r="B286" t="s">
        <v>2414</v>
      </c>
      <c r="C286" t="s">
        <v>2413</v>
      </c>
      <c r="D286" t="s">
        <v>2413</v>
      </c>
      <c r="E286" t="s">
        <v>20</v>
      </c>
      <c r="F286" t="s">
        <v>545</v>
      </c>
      <c r="G286">
        <v>0.25</v>
      </c>
      <c r="H286">
        <v>4</v>
      </c>
      <c r="I286">
        <v>1</v>
      </c>
      <c r="J286">
        <v>4</v>
      </c>
      <c r="K286" t="s">
        <v>22</v>
      </c>
      <c r="L286">
        <v>30</v>
      </c>
      <c r="M286">
        <v>30</v>
      </c>
      <c r="O286" t="s">
        <v>23</v>
      </c>
      <c r="P286" s="2">
        <v>92.600000000000009</v>
      </c>
      <c r="Q286" s="2">
        <v>23.85</v>
      </c>
    </row>
    <row r="287" spans="1:17" x14ac:dyDescent="0.2">
      <c r="A287" t="s">
        <v>1851</v>
      </c>
      <c r="B287" t="s">
        <v>2412</v>
      </c>
      <c r="C287" t="s">
        <v>2411</v>
      </c>
      <c r="D287" t="s">
        <v>2411</v>
      </c>
      <c r="E287" t="s">
        <v>744</v>
      </c>
      <c r="F287" t="s">
        <v>545</v>
      </c>
      <c r="G287">
        <v>0.44440000000000002</v>
      </c>
      <c r="H287">
        <v>2.25</v>
      </c>
      <c r="I287">
        <v>1.9</v>
      </c>
      <c r="J287">
        <v>4.2750000000000004</v>
      </c>
      <c r="K287" t="s">
        <v>22</v>
      </c>
      <c r="L287">
        <v>26</v>
      </c>
      <c r="M287">
        <v>45</v>
      </c>
      <c r="O287" t="s">
        <v>23</v>
      </c>
      <c r="P287" s="2">
        <v>91.800000000000011</v>
      </c>
      <c r="Q287" s="2">
        <v>42</v>
      </c>
    </row>
    <row r="288" spans="1:17" x14ac:dyDescent="0.2">
      <c r="A288" t="s">
        <v>1851</v>
      </c>
      <c r="B288" t="s">
        <v>2410</v>
      </c>
      <c r="C288" t="s">
        <v>2409</v>
      </c>
      <c r="D288" t="s">
        <v>2408</v>
      </c>
      <c r="E288" t="s">
        <v>518</v>
      </c>
      <c r="F288" t="s">
        <v>545</v>
      </c>
      <c r="G288">
        <v>0.1111</v>
      </c>
      <c r="H288">
        <v>9</v>
      </c>
      <c r="I288">
        <v>0.25</v>
      </c>
      <c r="J288">
        <v>2.25</v>
      </c>
      <c r="K288" t="s">
        <v>22</v>
      </c>
      <c r="L288">
        <v>160</v>
      </c>
      <c r="M288">
        <v>45</v>
      </c>
      <c r="O288" t="s">
        <v>23</v>
      </c>
      <c r="P288" s="2">
        <v>92.7</v>
      </c>
      <c r="Q288" s="2">
        <v>10.600000000000001</v>
      </c>
    </row>
    <row r="289" spans="1:17" x14ac:dyDescent="0.2">
      <c r="A289" t="s">
        <v>1851</v>
      </c>
      <c r="B289" t="s">
        <v>2407</v>
      </c>
      <c r="C289" t="s">
        <v>2406</v>
      </c>
      <c r="D289" t="s">
        <v>2406</v>
      </c>
      <c r="E289" t="s">
        <v>20</v>
      </c>
      <c r="F289" t="s">
        <v>545</v>
      </c>
      <c r="G289">
        <v>0.25</v>
      </c>
      <c r="H289">
        <v>4</v>
      </c>
      <c r="I289">
        <v>1</v>
      </c>
      <c r="J289">
        <v>4</v>
      </c>
      <c r="K289" t="s">
        <v>22</v>
      </c>
      <c r="L289">
        <v>30</v>
      </c>
      <c r="M289">
        <v>30</v>
      </c>
      <c r="O289" t="s">
        <v>23</v>
      </c>
      <c r="P289" s="2">
        <v>92.600000000000009</v>
      </c>
      <c r="Q289" s="2">
        <v>23.85</v>
      </c>
    </row>
    <row r="290" spans="1:17" x14ac:dyDescent="0.2">
      <c r="A290" t="s">
        <v>1851</v>
      </c>
      <c r="B290" t="s">
        <v>2405</v>
      </c>
      <c r="C290" t="s">
        <v>2404</v>
      </c>
      <c r="D290" t="s">
        <v>2404</v>
      </c>
      <c r="E290" t="s">
        <v>744</v>
      </c>
      <c r="F290" t="s">
        <v>545</v>
      </c>
      <c r="G290">
        <v>0.44440000000000002</v>
      </c>
      <c r="H290">
        <v>2.25</v>
      </c>
      <c r="I290">
        <v>1.9</v>
      </c>
      <c r="J290">
        <v>4.2750000000000004</v>
      </c>
      <c r="K290" t="s">
        <v>22</v>
      </c>
      <c r="L290">
        <v>26</v>
      </c>
      <c r="M290">
        <v>45</v>
      </c>
      <c r="O290" t="s">
        <v>23</v>
      </c>
      <c r="P290" s="2">
        <v>91.800000000000011</v>
      </c>
      <c r="Q290" s="2">
        <v>42</v>
      </c>
    </row>
    <row r="291" spans="1:17" x14ac:dyDescent="0.2">
      <c r="P291" s="2">
        <v>0</v>
      </c>
      <c r="Q291" s="2">
        <v>0</v>
      </c>
    </row>
    <row r="292" spans="1:17" x14ac:dyDescent="0.2">
      <c r="A292" t="s">
        <v>785</v>
      </c>
      <c r="B292" t="s">
        <v>2611</v>
      </c>
      <c r="C292" t="s">
        <v>2610</v>
      </c>
      <c r="D292" t="s">
        <v>2610</v>
      </c>
      <c r="E292" t="s">
        <v>544</v>
      </c>
      <c r="F292" t="s">
        <v>545</v>
      </c>
      <c r="I292">
        <v>0.5</v>
      </c>
      <c r="K292" t="s">
        <v>22</v>
      </c>
      <c r="L292">
        <v>108</v>
      </c>
      <c r="M292">
        <v>45</v>
      </c>
      <c r="O292" t="s">
        <v>23</v>
      </c>
      <c r="Q292" s="2">
        <v>9.2000000000000011</v>
      </c>
    </row>
    <row r="293" spans="1:17" x14ac:dyDescent="0.2">
      <c r="A293" t="s">
        <v>785</v>
      </c>
      <c r="B293" t="s">
        <v>2609</v>
      </c>
      <c r="C293" t="s">
        <v>2608</v>
      </c>
      <c r="D293" t="s">
        <v>2608</v>
      </c>
      <c r="E293" t="s">
        <v>2603</v>
      </c>
      <c r="F293" t="s">
        <v>545</v>
      </c>
      <c r="I293">
        <v>2</v>
      </c>
      <c r="K293" t="s">
        <v>22</v>
      </c>
      <c r="L293">
        <v>30</v>
      </c>
      <c r="M293">
        <v>30</v>
      </c>
      <c r="O293" t="s">
        <v>23</v>
      </c>
      <c r="Q293" s="2">
        <v>18</v>
      </c>
    </row>
    <row r="294" spans="1:17" x14ac:dyDescent="0.2">
      <c r="A294" t="s">
        <v>785</v>
      </c>
      <c r="B294" t="s">
        <v>2607</v>
      </c>
      <c r="C294" t="s">
        <v>2606</v>
      </c>
      <c r="D294" t="s">
        <v>2606</v>
      </c>
      <c r="E294" t="s">
        <v>544</v>
      </c>
      <c r="F294" t="s">
        <v>545</v>
      </c>
      <c r="I294">
        <v>0.5</v>
      </c>
      <c r="K294" t="s">
        <v>22</v>
      </c>
      <c r="L294">
        <v>108</v>
      </c>
      <c r="M294">
        <v>45</v>
      </c>
      <c r="O294" t="s">
        <v>23</v>
      </c>
      <c r="Q294" s="2">
        <v>9.2000000000000011</v>
      </c>
    </row>
    <row r="295" spans="1:17" x14ac:dyDescent="0.2">
      <c r="A295" t="s">
        <v>785</v>
      </c>
      <c r="B295" t="s">
        <v>2605</v>
      </c>
      <c r="C295" t="s">
        <v>2604</v>
      </c>
      <c r="D295" t="s">
        <v>2604</v>
      </c>
      <c r="E295" t="s">
        <v>2603</v>
      </c>
      <c r="F295" t="s">
        <v>545</v>
      </c>
      <c r="I295">
        <v>2</v>
      </c>
      <c r="K295" t="s">
        <v>22</v>
      </c>
      <c r="L295">
        <v>30</v>
      </c>
      <c r="M295">
        <v>30</v>
      </c>
      <c r="O295" t="s">
        <v>23</v>
      </c>
      <c r="Q295" s="2">
        <v>18</v>
      </c>
    </row>
    <row r="296" spans="1:17" x14ac:dyDescent="0.2">
      <c r="A296" t="s">
        <v>785</v>
      </c>
      <c r="B296" t="s">
        <v>2729</v>
      </c>
      <c r="C296" t="s">
        <v>2728</v>
      </c>
      <c r="D296" t="s">
        <v>2728</v>
      </c>
      <c r="E296" t="s">
        <v>544</v>
      </c>
      <c r="F296" t="s">
        <v>545</v>
      </c>
      <c r="I296">
        <v>0.5</v>
      </c>
      <c r="K296" t="s">
        <v>22</v>
      </c>
      <c r="L296">
        <v>108</v>
      </c>
      <c r="M296">
        <v>45</v>
      </c>
      <c r="O296" t="s">
        <v>23</v>
      </c>
      <c r="Q296" s="2">
        <v>9.2000000000000011</v>
      </c>
    </row>
    <row r="297" spans="1:17" x14ac:dyDescent="0.2">
      <c r="A297" t="s">
        <v>785</v>
      </c>
      <c r="B297" t="s">
        <v>2727</v>
      </c>
      <c r="C297" t="s">
        <v>2726</v>
      </c>
      <c r="D297" t="s">
        <v>2726</v>
      </c>
      <c r="E297" t="s">
        <v>2603</v>
      </c>
      <c r="F297" t="s">
        <v>545</v>
      </c>
      <c r="I297">
        <v>2</v>
      </c>
      <c r="K297" t="s">
        <v>22</v>
      </c>
      <c r="L297">
        <v>30</v>
      </c>
      <c r="M297">
        <v>30</v>
      </c>
      <c r="O297" t="s">
        <v>23</v>
      </c>
      <c r="Q297" s="2">
        <v>18</v>
      </c>
    </row>
    <row r="298" spans="1:17" x14ac:dyDescent="0.2">
      <c r="A298" t="s">
        <v>785</v>
      </c>
      <c r="B298" t="s">
        <v>2725</v>
      </c>
      <c r="C298" t="s">
        <v>2724</v>
      </c>
      <c r="D298" t="s">
        <v>2724</v>
      </c>
      <c r="E298" t="s">
        <v>544</v>
      </c>
      <c r="F298" t="s">
        <v>545</v>
      </c>
      <c r="I298">
        <v>0.5</v>
      </c>
      <c r="K298" t="s">
        <v>22</v>
      </c>
      <c r="L298">
        <v>108</v>
      </c>
      <c r="M298">
        <v>45</v>
      </c>
      <c r="O298" t="s">
        <v>23</v>
      </c>
      <c r="Q298" s="2">
        <v>9.2000000000000011</v>
      </c>
    </row>
    <row r="299" spans="1:17" x14ac:dyDescent="0.2">
      <c r="A299" t="s">
        <v>785</v>
      </c>
      <c r="B299" t="s">
        <v>2723</v>
      </c>
      <c r="C299" t="s">
        <v>2722</v>
      </c>
      <c r="D299" t="s">
        <v>2722</v>
      </c>
      <c r="E299" t="s">
        <v>2603</v>
      </c>
      <c r="F299" t="s">
        <v>545</v>
      </c>
      <c r="I299">
        <v>2</v>
      </c>
      <c r="K299" t="s">
        <v>22</v>
      </c>
      <c r="L299">
        <v>30</v>
      </c>
      <c r="M299">
        <v>30</v>
      </c>
      <c r="O299" t="s">
        <v>23</v>
      </c>
      <c r="Q299" s="2">
        <v>18</v>
      </c>
    </row>
    <row r="300" spans="1:17" x14ac:dyDescent="0.2">
      <c r="A300" t="s">
        <v>785</v>
      </c>
      <c r="B300" t="s">
        <v>2721</v>
      </c>
      <c r="C300" t="s">
        <v>2720</v>
      </c>
      <c r="D300" t="s">
        <v>2720</v>
      </c>
      <c r="E300" t="s">
        <v>544</v>
      </c>
      <c r="F300" t="s">
        <v>545</v>
      </c>
      <c r="I300">
        <v>0.5</v>
      </c>
      <c r="K300" t="s">
        <v>22</v>
      </c>
      <c r="L300">
        <v>108</v>
      </c>
      <c r="M300">
        <v>45</v>
      </c>
      <c r="O300" t="s">
        <v>23</v>
      </c>
      <c r="Q300" s="2">
        <v>9.2000000000000011</v>
      </c>
    </row>
    <row r="301" spans="1:17" x14ac:dyDescent="0.2">
      <c r="A301" t="s">
        <v>785</v>
      </c>
      <c r="B301" t="s">
        <v>2719</v>
      </c>
      <c r="C301" t="s">
        <v>2718</v>
      </c>
      <c r="D301" t="s">
        <v>2718</v>
      </c>
      <c r="E301" t="s">
        <v>2603</v>
      </c>
      <c r="F301" t="s">
        <v>545</v>
      </c>
      <c r="I301">
        <v>2</v>
      </c>
      <c r="K301" t="s">
        <v>22</v>
      </c>
      <c r="L301">
        <v>30</v>
      </c>
      <c r="M301">
        <v>30</v>
      </c>
      <c r="O301" t="s">
        <v>23</v>
      </c>
      <c r="Q301" s="2">
        <v>18</v>
      </c>
    </row>
    <row r="302" spans="1:17" x14ac:dyDescent="0.2">
      <c r="A302" t="s">
        <v>785</v>
      </c>
      <c r="B302" t="s">
        <v>2717</v>
      </c>
      <c r="C302" t="s">
        <v>2716</v>
      </c>
      <c r="D302" t="s">
        <v>2716</v>
      </c>
      <c r="E302" t="s">
        <v>544</v>
      </c>
      <c r="F302" t="s">
        <v>545</v>
      </c>
      <c r="I302">
        <v>0.5</v>
      </c>
      <c r="K302" t="s">
        <v>22</v>
      </c>
      <c r="L302">
        <v>108</v>
      </c>
      <c r="M302">
        <v>45</v>
      </c>
      <c r="O302" t="s">
        <v>23</v>
      </c>
      <c r="Q302" s="2">
        <v>9.2000000000000011</v>
      </c>
    </row>
    <row r="303" spans="1:17" x14ac:dyDescent="0.2">
      <c r="A303" t="s">
        <v>785</v>
      </c>
      <c r="B303" t="s">
        <v>2715</v>
      </c>
      <c r="C303" t="s">
        <v>2714</v>
      </c>
      <c r="D303" t="s">
        <v>2714</v>
      </c>
      <c r="E303" t="s">
        <v>2603</v>
      </c>
      <c r="F303" t="s">
        <v>545</v>
      </c>
      <c r="I303">
        <v>2</v>
      </c>
      <c r="K303" t="s">
        <v>22</v>
      </c>
      <c r="L303">
        <v>30</v>
      </c>
      <c r="M303">
        <v>30</v>
      </c>
      <c r="O303" t="s">
        <v>23</v>
      </c>
      <c r="Q303" s="2">
        <v>18</v>
      </c>
    </row>
    <row r="304" spans="1:17" x14ac:dyDescent="0.2">
      <c r="A304" t="s">
        <v>785</v>
      </c>
      <c r="B304" t="s">
        <v>2713</v>
      </c>
      <c r="C304" t="s">
        <v>2712</v>
      </c>
      <c r="D304" t="s">
        <v>2712</v>
      </c>
      <c r="E304" t="s">
        <v>544</v>
      </c>
      <c r="F304" t="s">
        <v>545</v>
      </c>
      <c r="I304">
        <v>0.5</v>
      </c>
      <c r="K304" t="s">
        <v>22</v>
      </c>
      <c r="L304">
        <v>108</v>
      </c>
      <c r="M304">
        <v>45</v>
      </c>
      <c r="O304" t="s">
        <v>23</v>
      </c>
      <c r="Q304" s="2">
        <v>9.2000000000000011</v>
      </c>
    </row>
    <row r="305" spans="1:17" x14ac:dyDescent="0.2">
      <c r="A305" t="s">
        <v>785</v>
      </c>
      <c r="B305" t="s">
        <v>2711</v>
      </c>
      <c r="C305" t="s">
        <v>2710</v>
      </c>
      <c r="D305" t="s">
        <v>2710</v>
      </c>
      <c r="E305" t="s">
        <v>2603</v>
      </c>
      <c r="F305" t="s">
        <v>545</v>
      </c>
      <c r="I305">
        <v>2</v>
      </c>
      <c r="K305" t="s">
        <v>22</v>
      </c>
      <c r="L305">
        <v>30</v>
      </c>
      <c r="M305">
        <v>30</v>
      </c>
      <c r="O305" t="s">
        <v>23</v>
      </c>
      <c r="Q305" s="2">
        <v>18</v>
      </c>
    </row>
    <row r="306" spans="1:17" x14ac:dyDescent="0.2">
      <c r="A306" t="s">
        <v>785</v>
      </c>
      <c r="B306" t="s">
        <v>2709</v>
      </c>
      <c r="C306" t="s">
        <v>2708</v>
      </c>
      <c r="D306" t="s">
        <v>2708</v>
      </c>
      <c r="E306" t="s">
        <v>544</v>
      </c>
      <c r="F306" t="s">
        <v>545</v>
      </c>
      <c r="I306">
        <v>0.5</v>
      </c>
      <c r="K306" t="s">
        <v>22</v>
      </c>
      <c r="L306">
        <v>108</v>
      </c>
      <c r="M306">
        <v>45</v>
      </c>
      <c r="O306" t="s">
        <v>23</v>
      </c>
      <c r="Q306" s="2">
        <v>9.2000000000000011</v>
      </c>
    </row>
    <row r="307" spans="1:17" x14ac:dyDescent="0.2">
      <c r="A307" t="s">
        <v>785</v>
      </c>
      <c r="B307" t="s">
        <v>2707</v>
      </c>
      <c r="C307" t="s">
        <v>2706</v>
      </c>
      <c r="D307" t="s">
        <v>2706</v>
      </c>
      <c r="E307" t="s">
        <v>2603</v>
      </c>
      <c r="F307" t="s">
        <v>545</v>
      </c>
      <c r="I307">
        <v>2</v>
      </c>
      <c r="K307" t="s">
        <v>22</v>
      </c>
      <c r="L307">
        <v>30</v>
      </c>
      <c r="M307">
        <v>30</v>
      </c>
      <c r="O307" t="s">
        <v>23</v>
      </c>
      <c r="Q307" s="2">
        <v>18</v>
      </c>
    </row>
    <row r="308" spans="1:17" x14ac:dyDescent="0.2">
      <c r="A308" t="s">
        <v>785</v>
      </c>
      <c r="B308" t="s">
        <v>2705</v>
      </c>
      <c r="C308" t="s">
        <v>2704</v>
      </c>
      <c r="D308" t="s">
        <v>2704</v>
      </c>
      <c r="E308" t="s">
        <v>544</v>
      </c>
      <c r="F308" t="s">
        <v>545</v>
      </c>
      <c r="I308">
        <v>0.5</v>
      </c>
      <c r="K308" t="s">
        <v>22</v>
      </c>
      <c r="L308">
        <v>108</v>
      </c>
      <c r="M308">
        <v>45</v>
      </c>
      <c r="O308" t="s">
        <v>23</v>
      </c>
      <c r="Q308" s="2">
        <v>9.2000000000000011</v>
      </c>
    </row>
    <row r="309" spans="1:17" x14ac:dyDescent="0.2">
      <c r="A309" t="s">
        <v>785</v>
      </c>
      <c r="B309" t="s">
        <v>2703</v>
      </c>
      <c r="C309" t="s">
        <v>2702</v>
      </c>
      <c r="D309" t="s">
        <v>2702</v>
      </c>
      <c r="E309" t="s">
        <v>2603</v>
      </c>
      <c r="F309" t="s">
        <v>545</v>
      </c>
      <c r="I309">
        <v>2</v>
      </c>
      <c r="K309" t="s">
        <v>22</v>
      </c>
      <c r="L309">
        <v>30</v>
      </c>
      <c r="M309">
        <v>30</v>
      </c>
      <c r="O309" t="s">
        <v>23</v>
      </c>
      <c r="Q309" s="2">
        <v>18</v>
      </c>
    </row>
    <row r="310" spans="1:17" x14ac:dyDescent="0.2">
      <c r="A310" t="s">
        <v>785</v>
      </c>
      <c r="B310" t="s">
        <v>2701</v>
      </c>
      <c r="C310" t="s">
        <v>2700</v>
      </c>
      <c r="D310" t="s">
        <v>2700</v>
      </c>
      <c r="E310" t="s">
        <v>544</v>
      </c>
      <c r="F310" t="s">
        <v>545</v>
      </c>
      <c r="I310">
        <v>0.5</v>
      </c>
      <c r="K310" t="s">
        <v>22</v>
      </c>
      <c r="L310">
        <v>108</v>
      </c>
      <c r="M310">
        <v>45</v>
      </c>
      <c r="O310" t="s">
        <v>23</v>
      </c>
      <c r="Q310" s="2">
        <v>9.2000000000000011</v>
      </c>
    </row>
    <row r="311" spans="1:17" x14ac:dyDescent="0.2">
      <c r="A311" t="s">
        <v>785</v>
      </c>
      <c r="B311" t="s">
        <v>2699</v>
      </c>
      <c r="C311" t="s">
        <v>2698</v>
      </c>
      <c r="D311" t="s">
        <v>2698</v>
      </c>
      <c r="E311" t="s">
        <v>2603</v>
      </c>
      <c r="F311" t="s">
        <v>545</v>
      </c>
      <c r="I311">
        <v>2</v>
      </c>
      <c r="K311" t="s">
        <v>22</v>
      </c>
      <c r="L311">
        <v>30</v>
      </c>
      <c r="M311">
        <v>30</v>
      </c>
      <c r="O311" t="s">
        <v>23</v>
      </c>
      <c r="Q311" s="2">
        <v>18</v>
      </c>
    </row>
    <row r="312" spans="1:17" x14ac:dyDescent="0.2">
      <c r="A312" t="s">
        <v>785</v>
      </c>
      <c r="B312" t="s">
        <v>2697</v>
      </c>
      <c r="C312" t="s">
        <v>2696</v>
      </c>
      <c r="D312" t="s">
        <v>2696</v>
      </c>
      <c r="E312" t="s">
        <v>544</v>
      </c>
      <c r="F312" t="s">
        <v>545</v>
      </c>
      <c r="I312">
        <v>0.5</v>
      </c>
      <c r="K312" t="s">
        <v>22</v>
      </c>
      <c r="L312">
        <v>108</v>
      </c>
      <c r="M312">
        <v>45</v>
      </c>
      <c r="O312" t="s">
        <v>23</v>
      </c>
      <c r="Q312" s="2">
        <v>9.2000000000000011</v>
      </c>
    </row>
    <row r="313" spans="1:17" x14ac:dyDescent="0.2">
      <c r="A313" t="s">
        <v>785</v>
      </c>
      <c r="B313" t="s">
        <v>2695</v>
      </c>
      <c r="C313" t="s">
        <v>2694</v>
      </c>
      <c r="D313" t="s">
        <v>2694</v>
      </c>
      <c r="E313" t="s">
        <v>2603</v>
      </c>
      <c r="F313" t="s">
        <v>545</v>
      </c>
      <c r="I313">
        <v>2</v>
      </c>
      <c r="K313" t="s">
        <v>22</v>
      </c>
      <c r="L313">
        <v>30</v>
      </c>
      <c r="M313">
        <v>30</v>
      </c>
      <c r="O313" t="s">
        <v>23</v>
      </c>
      <c r="Q313" s="2">
        <v>18</v>
      </c>
    </row>
    <row r="314" spans="1:17" x14ac:dyDescent="0.2">
      <c r="A314" t="s">
        <v>785</v>
      </c>
      <c r="B314" t="s">
        <v>2693</v>
      </c>
      <c r="C314" t="s">
        <v>2692</v>
      </c>
      <c r="D314" t="s">
        <v>2692</v>
      </c>
      <c r="E314" t="s">
        <v>544</v>
      </c>
      <c r="F314" t="s">
        <v>545</v>
      </c>
      <c r="I314">
        <v>0.5</v>
      </c>
      <c r="K314" t="s">
        <v>22</v>
      </c>
      <c r="L314">
        <v>108</v>
      </c>
      <c r="M314">
        <v>45</v>
      </c>
      <c r="O314" t="s">
        <v>23</v>
      </c>
      <c r="Q314" s="2">
        <v>9.2000000000000011</v>
      </c>
    </row>
    <row r="315" spans="1:17" x14ac:dyDescent="0.2">
      <c r="A315" t="s">
        <v>785</v>
      </c>
      <c r="B315" t="s">
        <v>2691</v>
      </c>
      <c r="C315" t="s">
        <v>2690</v>
      </c>
      <c r="D315" t="s">
        <v>2690</v>
      </c>
      <c r="E315" t="s">
        <v>2603</v>
      </c>
      <c r="F315" t="s">
        <v>545</v>
      </c>
      <c r="I315">
        <v>2</v>
      </c>
      <c r="K315" t="s">
        <v>22</v>
      </c>
      <c r="L315">
        <v>30</v>
      </c>
      <c r="M315">
        <v>30</v>
      </c>
      <c r="O315" t="s">
        <v>23</v>
      </c>
      <c r="Q315" s="2">
        <v>18</v>
      </c>
    </row>
    <row r="316" spans="1:17" x14ac:dyDescent="0.2">
      <c r="A316" t="s">
        <v>785</v>
      </c>
      <c r="B316" t="s">
        <v>2689</v>
      </c>
      <c r="C316" t="s">
        <v>2688</v>
      </c>
      <c r="D316" t="s">
        <v>2688</v>
      </c>
      <c r="E316" t="s">
        <v>544</v>
      </c>
      <c r="F316" t="s">
        <v>545</v>
      </c>
      <c r="I316">
        <v>0.5</v>
      </c>
      <c r="K316" t="s">
        <v>22</v>
      </c>
      <c r="L316">
        <v>108</v>
      </c>
      <c r="M316">
        <v>45</v>
      </c>
      <c r="O316" t="s">
        <v>23</v>
      </c>
      <c r="Q316" s="2">
        <v>9.2000000000000011</v>
      </c>
    </row>
    <row r="317" spans="1:17" x14ac:dyDescent="0.2">
      <c r="A317" t="s">
        <v>785</v>
      </c>
      <c r="B317" t="s">
        <v>2687</v>
      </c>
      <c r="C317" t="s">
        <v>2686</v>
      </c>
      <c r="D317" t="s">
        <v>2686</v>
      </c>
      <c r="E317" t="s">
        <v>2603</v>
      </c>
      <c r="F317" t="s">
        <v>545</v>
      </c>
      <c r="I317">
        <v>2</v>
      </c>
      <c r="K317" t="s">
        <v>22</v>
      </c>
      <c r="L317">
        <v>30</v>
      </c>
      <c r="M317">
        <v>30</v>
      </c>
      <c r="O317" t="s">
        <v>23</v>
      </c>
      <c r="Q317" s="2">
        <v>18</v>
      </c>
    </row>
    <row r="318" spans="1:17" x14ac:dyDescent="0.2">
      <c r="A318" t="s">
        <v>785</v>
      </c>
      <c r="B318" t="s">
        <v>2685</v>
      </c>
      <c r="C318" t="s">
        <v>2684</v>
      </c>
      <c r="D318" t="s">
        <v>2684</v>
      </c>
      <c r="E318" t="s">
        <v>544</v>
      </c>
      <c r="F318" t="s">
        <v>545</v>
      </c>
      <c r="I318">
        <v>0.5</v>
      </c>
      <c r="K318" t="s">
        <v>22</v>
      </c>
      <c r="L318">
        <v>108</v>
      </c>
      <c r="M318">
        <v>45</v>
      </c>
      <c r="O318" t="s">
        <v>23</v>
      </c>
      <c r="Q318" s="2">
        <v>9.2000000000000011</v>
      </c>
    </row>
    <row r="319" spans="1:17" x14ac:dyDescent="0.2">
      <c r="A319" t="s">
        <v>785</v>
      </c>
      <c r="B319" t="s">
        <v>2683</v>
      </c>
      <c r="C319" t="s">
        <v>2682</v>
      </c>
      <c r="D319" t="s">
        <v>2682</v>
      </c>
      <c r="E319" t="s">
        <v>2603</v>
      </c>
      <c r="F319" t="s">
        <v>545</v>
      </c>
      <c r="I319">
        <v>2</v>
      </c>
      <c r="K319" t="s">
        <v>22</v>
      </c>
      <c r="L319">
        <v>30</v>
      </c>
      <c r="M319">
        <v>30</v>
      </c>
      <c r="O319" t="s">
        <v>23</v>
      </c>
      <c r="Q319" s="2">
        <v>18</v>
      </c>
    </row>
    <row r="320" spans="1:17" x14ac:dyDescent="0.2">
      <c r="A320" t="s">
        <v>785</v>
      </c>
      <c r="B320" t="s">
        <v>2681</v>
      </c>
      <c r="C320" t="s">
        <v>2680</v>
      </c>
      <c r="D320" t="s">
        <v>2680</v>
      </c>
      <c r="E320" t="s">
        <v>544</v>
      </c>
      <c r="F320" t="s">
        <v>545</v>
      </c>
      <c r="I320">
        <v>0.5</v>
      </c>
      <c r="K320" t="s">
        <v>22</v>
      </c>
      <c r="L320">
        <v>108</v>
      </c>
      <c r="M320">
        <v>45</v>
      </c>
      <c r="O320" t="s">
        <v>23</v>
      </c>
      <c r="Q320" s="2">
        <v>9.2000000000000011</v>
      </c>
    </row>
    <row r="321" spans="1:17" x14ac:dyDescent="0.2">
      <c r="A321" t="s">
        <v>785</v>
      </c>
      <c r="B321" t="s">
        <v>2679</v>
      </c>
      <c r="C321" t="s">
        <v>2678</v>
      </c>
      <c r="D321" t="s">
        <v>2678</v>
      </c>
      <c r="E321" t="s">
        <v>2603</v>
      </c>
      <c r="F321" t="s">
        <v>545</v>
      </c>
      <c r="I321">
        <v>2</v>
      </c>
      <c r="K321" t="s">
        <v>22</v>
      </c>
      <c r="L321">
        <v>30</v>
      </c>
      <c r="M321">
        <v>30</v>
      </c>
      <c r="O321" t="s">
        <v>23</v>
      </c>
      <c r="Q321" s="2">
        <v>18</v>
      </c>
    </row>
    <row r="322" spans="1:17" x14ac:dyDescent="0.2">
      <c r="A322" t="s">
        <v>785</v>
      </c>
      <c r="B322" t="s">
        <v>2677</v>
      </c>
      <c r="C322" t="s">
        <v>2676</v>
      </c>
      <c r="D322" t="s">
        <v>2676</v>
      </c>
      <c r="E322" t="s">
        <v>544</v>
      </c>
      <c r="F322" t="s">
        <v>545</v>
      </c>
      <c r="I322">
        <v>0.5</v>
      </c>
      <c r="K322" t="s">
        <v>22</v>
      </c>
      <c r="L322">
        <v>108</v>
      </c>
      <c r="M322">
        <v>45</v>
      </c>
      <c r="O322" t="s">
        <v>23</v>
      </c>
      <c r="Q322" s="2">
        <v>9.2000000000000011</v>
      </c>
    </row>
    <row r="323" spans="1:17" x14ac:dyDescent="0.2">
      <c r="A323" t="s">
        <v>785</v>
      </c>
      <c r="B323" t="s">
        <v>2675</v>
      </c>
      <c r="C323" t="s">
        <v>2674</v>
      </c>
      <c r="D323" t="s">
        <v>2674</v>
      </c>
      <c r="E323" t="s">
        <v>2603</v>
      </c>
      <c r="F323" t="s">
        <v>545</v>
      </c>
      <c r="I323">
        <v>2</v>
      </c>
      <c r="K323" t="s">
        <v>22</v>
      </c>
      <c r="L323">
        <v>30</v>
      </c>
      <c r="M323">
        <v>30</v>
      </c>
      <c r="O323" t="s">
        <v>23</v>
      </c>
      <c r="Q323" s="2">
        <v>18</v>
      </c>
    </row>
    <row r="324" spans="1:17" x14ac:dyDescent="0.2">
      <c r="A324" t="s">
        <v>785</v>
      </c>
      <c r="B324" t="s">
        <v>2673</v>
      </c>
      <c r="C324" t="s">
        <v>2672</v>
      </c>
      <c r="D324" t="s">
        <v>2672</v>
      </c>
      <c r="E324" t="s">
        <v>544</v>
      </c>
      <c r="F324" t="s">
        <v>545</v>
      </c>
      <c r="I324">
        <v>0.5</v>
      </c>
      <c r="K324" t="s">
        <v>22</v>
      </c>
      <c r="L324">
        <v>108</v>
      </c>
      <c r="M324">
        <v>45</v>
      </c>
      <c r="O324" t="s">
        <v>23</v>
      </c>
      <c r="Q324" s="2">
        <v>9.2000000000000011</v>
      </c>
    </row>
    <row r="325" spans="1:17" x14ac:dyDescent="0.2">
      <c r="A325" t="s">
        <v>785</v>
      </c>
      <c r="B325" t="s">
        <v>2671</v>
      </c>
      <c r="C325" t="s">
        <v>2670</v>
      </c>
      <c r="D325" t="s">
        <v>2670</v>
      </c>
      <c r="E325" t="s">
        <v>2603</v>
      </c>
      <c r="F325" t="s">
        <v>545</v>
      </c>
      <c r="I325">
        <v>2</v>
      </c>
      <c r="K325" t="s">
        <v>22</v>
      </c>
      <c r="L325">
        <v>30</v>
      </c>
      <c r="M325">
        <v>30</v>
      </c>
      <c r="O325" t="s">
        <v>23</v>
      </c>
      <c r="Q325" s="2">
        <v>18</v>
      </c>
    </row>
    <row r="326" spans="1:17" x14ac:dyDescent="0.2">
      <c r="A326" t="s">
        <v>785</v>
      </c>
      <c r="B326" t="s">
        <v>2669</v>
      </c>
      <c r="C326" t="s">
        <v>2668</v>
      </c>
      <c r="D326" t="s">
        <v>2668</v>
      </c>
      <c r="E326" t="s">
        <v>544</v>
      </c>
      <c r="F326" t="s">
        <v>545</v>
      </c>
      <c r="I326">
        <v>0.5</v>
      </c>
      <c r="K326" t="s">
        <v>22</v>
      </c>
      <c r="L326">
        <v>108</v>
      </c>
      <c r="M326">
        <v>45</v>
      </c>
      <c r="O326" t="s">
        <v>23</v>
      </c>
      <c r="Q326" s="2">
        <v>9.2000000000000011</v>
      </c>
    </row>
    <row r="327" spans="1:17" x14ac:dyDescent="0.2">
      <c r="A327" t="s">
        <v>785</v>
      </c>
      <c r="B327" t="s">
        <v>2667</v>
      </c>
      <c r="C327" t="s">
        <v>2666</v>
      </c>
      <c r="D327" t="s">
        <v>2666</v>
      </c>
      <c r="E327" t="s">
        <v>2603</v>
      </c>
      <c r="F327" t="s">
        <v>545</v>
      </c>
      <c r="I327">
        <v>2</v>
      </c>
      <c r="K327" t="s">
        <v>22</v>
      </c>
      <c r="L327">
        <v>30</v>
      </c>
      <c r="M327">
        <v>30</v>
      </c>
      <c r="O327" t="s">
        <v>23</v>
      </c>
      <c r="Q327" s="2">
        <v>18</v>
      </c>
    </row>
    <row r="328" spans="1:17" x14ac:dyDescent="0.2">
      <c r="A328" t="s">
        <v>785</v>
      </c>
      <c r="B328" t="s">
        <v>2665</v>
      </c>
      <c r="C328" t="s">
        <v>2664</v>
      </c>
      <c r="D328" t="s">
        <v>2664</v>
      </c>
      <c r="E328" t="s">
        <v>544</v>
      </c>
      <c r="F328" t="s">
        <v>545</v>
      </c>
      <c r="I328">
        <v>0.5</v>
      </c>
      <c r="K328" t="s">
        <v>22</v>
      </c>
      <c r="L328">
        <v>108</v>
      </c>
      <c r="M328">
        <v>45</v>
      </c>
      <c r="O328" t="s">
        <v>23</v>
      </c>
      <c r="Q328" s="2">
        <v>9.2000000000000011</v>
      </c>
    </row>
    <row r="329" spans="1:17" x14ac:dyDescent="0.2">
      <c r="A329" t="s">
        <v>785</v>
      </c>
      <c r="B329" t="s">
        <v>2663</v>
      </c>
      <c r="C329" t="s">
        <v>2662</v>
      </c>
      <c r="D329" t="s">
        <v>2662</v>
      </c>
      <c r="E329" t="s">
        <v>2603</v>
      </c>
      <c r="F329" t="s">
        <v>545</v>
      </c>
      <c r="I329">
        <v>2</v>
      </c>
      <c r="K329" t="s">
        <v>22</v>
      </c>
      <c r="L329">
        <v>30</v>
      </c>
      <c r="M329">
        <v>30</v>
      </c>
      <c r="O329" t="s">
        <v>23</v>
      </c>
      <c r="Q329" s="2">
        <v>18</v>
      </c>
    </row>
    <row r="330" spans="1:17" x14ac:dyDescent="0.2">
      <c r="A330" t="s">
        <v>785</v>
      </c>
      <c r="B330" t="s">
        <v>2661</v>
      </c>
      <c r="C330" t="s">
        <v>2660</v>
      </c>
      <c r="D330" t="s">
        <v>2660</v>
      </c>
      <c r="E330" t="s">
        <v>544</v>
      </c>
      <c r="F330" t="s">
        <v>545</v>
      </c>
      <c r="I330">
        <v>0.5</v>
      </c>
      <c r="K330" t="s">
        <v>22</v>
      </c>
      <c r="L330">
        <v>108</v>
      </c>
      <c r="M330">
        <v>45</v>
      </c>
      <c r="O330" t="s">
        <v>23</v>
      </c>
      <c r="Q330" s="2">
        <v>9.2000000000000011</v>
      </c>
    </row>
    <row r="331" spans="1:17" x14ac:dyDescent="0.2">
      <c r="A331" t="s">
        <v>785</v>
      </c>
      <c r="B331" t="s">
        <v>2659</v>
      </c>
      <c r="C331" t="s">
        <v>2658</v>
      </c>
      <c r="D331" t="s">
        <v>2658</v>
      </c>
      <c r="E331" t="s">
        <v>2603</v>
      </c>
      <c r="F331" t="s">
        <v>545</v>
      </c>
      <c r="I331">
        <v>2</v>
      </c>
      <c r="K331" t="s">
        <v>22</v>
      </c>
      <c r="L331">
        <v>30</v>
      </c>
      <c r="M331">
        <v>30</v>
      </c>
      <c r="O331" t="s">
        <v>23</v>
      </c>
      <c r="Q331" s="2">
        <v>18</v>
      </c>
    </row>
    <row r="332" spans="1:17" x14ac:dyDescent="0.2">
      <c r="A332" t="s">
        <v>785</v>
      </c>
      <c r="B332" t="s">
        <v>2657</v>
      </c>
      <c r="C332" t="s">
        <v>2656</v>
      </c>
      <c r="D332" t="s">
        <v>2656</v>
      </c>
      <c r="E332" t="s">
        <v>544</v>
      </c>
      <c r="F332" t="s">
        <v>545</v>
      </c>
      <c r="I332">
        <v>0.5</v>
      </c>
      <c r="K332" t="s">
        <v>22</v>
      </c>
      <c r="L332">
        <v>108</v>
      </c>
      <c r="M332">
        <v>45</v>
      </c>
      <c r="O332" t="s">
        <v>23</v>
      </c>
      <c r="Q332" s="2">
        <v>9.2000000000000011</v>
      </c>
    </row>
    <row r="333" spans="1:17" x14ac:dyDescent="0.2">
      <c r="A333" t="s">
        <v>785</v>
      </c>
      <c r="B333" t="s">
        <v>2655</v>
      </c>
      <c r="C333" t="s">
        <v>2654</v>
      </c>
      <c r="D333" t="s">
        <v>2654</v>
      </c>
      <c r="E333" t="s">
        <v>2603</v>
      </c>
      <c r="F333" t="s">
        <v>545</v>
      </c>
      <c r="I333">
        <v>2</v>
      </c>
      <c r="K333" t="s">
        <v>22</v>
      </c>
      <c r="L333">
        <v>30</v>
      </c>
      <c r="M333">
        <v>30</v>
      </c>
      <c r="O333" t="s">
        <v>23</v>
      </c>
      <c r="Q333" s="2">
        <v>18</v>
      </c>
    </row>
    <row r="334" spans="1:17" x14ac:dyDescent="0.2">
      <c r="A334" t="s">
        <v>785</v>
      </c>
      <c r="B334" t="s">
        <v>2653</v>
      </c>
      <c r="C334" t="s">
        <v>2652</v>
      </c>
      <c r="D334" t="s">
        <v>2652</v>
      </c>
      <c r="E334" t="s">
        <v>544</v>
      </c>
      <c r="F334" t="s">
        <v>545</v>
      </c>
      <c r="I334">
        <v>0.5</v>
      </c>
      <c r="K334" t="s">
        <v>22</v>
      </c>
      <c r="L334">
        <v>108</v>
      </c>
      <c r="M334">
        <v>45</v>
      </c>
      <c r="O334" t="s">
        <v>23</v>
      </c>
      <c r="Q334" s="2">
        <v>9.2000000000000011</v>
      </c>
    </row>
    <row r="335" spans="1:17" x14ac:dyDescent="0.2">
      <c r="A335" t="s">
        <v>785</v>
      </c>
      <c r="B335" t="s">
        <v>2651</v>
      </c>
      <c r="C335" t="s">
        <v>2650</v>
      </c>
      <c r="D335" t="s">
        <v>2650</v>
      </c>
      <c r="E335" t="s">
        <v>2603</v>
      </c>
      <c r="F335" t="s">
        <v>545</v>
      </c>
      <c r="I335">
        <v>2</v>
      </c>
      <c r="K335" t="s">
        <v>22</v>
      </c>
      <c r="L335">
        <v>30</v>
      </c>
      <c r="M335">
        <v>30</v>
      </c>
      <c r="O335" t="s">
        <v>23</v>
      </c>
      <c r="Q335" s="2">
        <v>18</v>
      </c>
    </row>
    <row r="336" spans="1:17" x14ac:dyDescent="0.2">
      <c r="A336" t="s">
        <v>785</v>
      </c>
      <c r="B336" t="s">
        <v>2649</v>
      </c>
      <c r="C336" t="s">
        <v>2648</v>
      </c>
      <c r="D336" t="s">
        <v>2648</v>
      </c>
      <c r="E336" t="s">
        <v>544</v>
      </c>
      <c r="F336" t="s">
        <v>545</v>
      </c>
      <c r="I336">
        <v>0.5</v>
      </c>
      <c r="K336" t="s">
        <v>22</v>
      </c>
      <c r="L336">
        <v>108</v>
      </c>
      <c r="M336">
        <v>45</v>
      </c>
      <c r="O336" t="s">
        <v>23</v>
      </c>
      <c r="Q336" s="2">
        <v>9.2000000000000011</v>
      </c>
    </row>
    <row r="337" spans="1:17" x14ac:dyDescent="0.2">
      <c r="A337" t="s">
        <v>785</v>
      </c>
      <c r="B337" t="s">
        <v>2647</v>
      </c>
      <c r="C337" t="s">
        <v>2646</v>
      </c>
      <c r="D337" t="s">
        <v>2646</v>
      </c>
      <c r="E337" t="s">
        <v>2603</v>
      </c>
      <c r="F337" t="s">
        <v>545</v>
      </c>
      <c r="I337">
        <v>2</v>
      </c>
      <c r="K337" t="s">
        <v>22</v>
      </c>
      <c r="L337">
        <v>30</v>
      </c>
      <c r="M337">
        <v>30</v>
      </c>
      <c r="O337" t="s">
        <v>23</v>
      </c>
      <c r="Q337" s="2">
        <v>18</v>
      </c>
    </row>
    <row r="338" spans="1:17" x14ac:dyDescent="0.2">
      <c r="A338" t="s">
        <v>785</v>
      </c>
      <c r="B338" t="s">
        <v>2645</v>
      </c>
      <c r="C338" t="s">
        <v>2644</v>
      </c>
      <c r="D338" t="s">
        <v>2644</v>
      </c>
      <c r="E338" t="s">
        <v>544</v>
      </c>
      <c r="F338" t="s">
        <v>545</v>
      </c>
      <c r="I338">
        <v>1.5</v>
      </c>
      <c r="K338" t="s">
        <v>22</v>
      </c>
      <c r="L338">
        <v>108</v>
      </c>
      <c r="M338">
        <v>45</v>
      </c>
      <c r="O338" t="s">
        <v>23</v>
      </c>
      <c r="Q338" s="2">
        <v>9.2000000000000011</v>
      </c>
    </row>
    <row r="339" spans="1:17" x14ac:dyDescent="0.2">
      <c r="A339" t="s">
        <v>785</v>
      </c>
      <c r="B339" t="s">
        <v>2643</v>
      </c>
      <c r="C339" t="s">
        <v>2642</v>
      </c>
      <c r="D339" t="s">
        <v>2642</v>
      </c>
      <c r="E339" t="s">
        <v>2603</v>
      </c>
      <c r="F339" t="s">
        <v>545</v>
      </c>
      <c r="I339">
        <v>2</v>
      </c>
      <c r="K339" t="s">
        <v>22</v>
      </c>
      <c r="L339">
        <v>30</v>
      </c>
      <c r="M339">
        <v>30</v>
      </c>
      <c r="O339" t="s">
        <v>23</v>
      </c>
      <c r="Q339" s="2">
        <v>18</v>
      </c>
    </row>
    <row r="340" spans="1:17" x14ac:dyDescent="0.2">
      <c r="A340" t="s">
        <v>785</v>
      </c>
      <c r="B340" t="s">
        <v>2641</v>
      </c>
      <c r="C340" t="s">
        <v>2640</v>
      </c>
      <c r="D340" t="s">
        <v>2640</v>
      </c>
      <c r="E340" t="s">
        <v>544</v>
      </c>
      <c r="F340" t="s">
        <v>545</v>
      </c>
      <c r="I340">
        <v>2.5</v>
      </c>
      <c r="K340" t="s">
        <v>22</v>
      </c>
      <c r="L340">
        <v>108</v>
      </c>
      <c r="M340">
        <v>45</v>
      </c>
      <c r="O340" t="s">
        <v>23</v>
      </c>
      <c r="Q340" s="2">
        <v>9.2000000000000011</v>
      </c>
    </row>
    <row r="341" spans="1:17" x14ac:dyDescent="0.2">
      <c r="A341" t="s">
        <v>785</v>
      </c>
      <c r="B341" t="s">
        <v>2639</v>
      </c>
      <c r="C341" t="s">
        <v>2638</v>
      </c>
      <c r="D341" t="s">
        <v>2638</v>
      </c>
      <c r="E341" t="s">
        <v>2603</v>
      </c>
      <c r="F341" t="s">
        <v>545</v>
      </c>
      <c r="I341">
        <v>2</v>
      </c>
      <c r="K341" t="s">
        <v>22</v>
      </c>
      <c r="L341">
        <v>30</v>
      </c>
      <c r="M341">
        <v>30</v>
      </c>
      <c r="O341" t="s">
        <v>23</v>
      </c>
      <c r="Q341" s="2">
        <v>18</v>
      </c>
    </row>
    <row r="342" spans="1:17" x14ac:dyDescent="0.2">
      <c r="A342" t="s">
        <v>785</v>
      </c>
      <c r="B342" t="s">
        <v>2637</v>
      </c>
      <c r="C342" t="s">
        <v>2636</v>
      </c>
      <c r="D342" t="s">
        <v>2636</v>
      </c>
      <c r="E342" t="s">
        <v>544</v>
      </c>
      <c r="F342" t="s">
        <v>545</v>
      </c>
      <c r="I342">
        <v>0.5</v>
      </c>
      <c r="K342" t="s">
        <v>22</v>
      </c>
      <c r="L342">
        <v>108</v>
      </c>
      <c r="M342">
        <v>45</v>
      </c>
      <c r="O342" t="s">
        <v>23</v>
      </c>
      <c r="Q342" s="2">
        <v>9.2000000000000011</v>
      </c>
    </row>
    <row r="343" spans="1:17" x14ac:dyDescent="0.2">
      <c r="A343" t="s">
        <v>785</v>
      </c>
      <c r="B343" t="s">
        <v>2635</v>
      </c>
      <c r="C343" t="s">
        <v>2634</v>
      </c>
      <c r="D343" t="s">
        <v>2634</v>
      </c>
      <c r="E343" t="s">
        <v>2603</v>
      </c>
      <c r="F343" t="s">
        <v>545</v>
      </c>
      <c r="I343">
        <v>2</v>
      </c>
      <c r="K343" t="s">
        <v>22</v>
      </c>
      <c r="L343">
        <v>30</v>
      </c>
      <c r="M343">
        <v>30</v>
      </c>
      <c r="O343" t="s">
        <v>23</v>
      </c>
      <c r="Q343" s="2">
        <v>18</v>
      </c>
    </row>
    <row r="344" spans="1:17" x14ac:dyDescent="0.2">
      <c r="A344" t="s">
        <v>785</v>
      </c>
      <c r="B344" t="s">
        <v>2633</v>
      </c>
      <c r="C344" t="s">
        <v>2632</v>
      </c>
      <c r="D344" t="s">
        <v>2632</v>
      </c>
      <c r="E344" t="s">
        <v>544</v>
      </c>
      <c r="F344" t="s">
        <v>545</v>
      </c>
      <c r="I344">
        <v>0.5</v>
      </c>
      <c r="K344" t="s">
        <v>22</v>
      </c>
      <c r="L344">
        <v>108</v>
      </c>
      <c r="M344">
        <v>45</v>
      </c>
      <c r="O344" t="s">
        <v>23</v>
      </c>
      <c r="Q344" s="2">
        <v>9.2000000000000011</v>
      </c>
    </row>
    <row r="345" spans="1:17" x14ac:dyDescent="0.2">
      <c r="A345" t="s">
        <v>785</v>
      </c>
      <c r="B345" t="s">
        <v>2631</v>
      </c>
      <c r="C345" t="s">
        <v>2630</v>
      </c>
      <c r="D345" t="s">
        <v>2630</v>
      </c>
      <c r="E345" t="s">
        <v>2603</v>
      </c>
      <c r="F345" t="s">
        <v>545</v>
      </c>
      <c r="I345">
        <v>2</v>
      </c>
      <c r="K345" t="s">
        <v>22</v>
      </c>
      <c r="L345">
        <v>30</v>
      </c>
      <c r="M345">
        <v>30</v>
      </c>
      <c r="O345" t="s">
        <v>23</v>
      </c>
      <c r="Q345" s="2">
        <v>18</v>
      </c>
    </row>
    <row r="346" spans="1:17" x14ac:dyDescent="0.2">
      <c r="A346" t="s">
        <v>785</v>
      </c>
      <c r="B346" t="s">
        <v>2629</v>
      </c>
      <c r="C346" t="s">
        <v>2628</v>
      </c>
      <c r="D346" t="s">
        <v>2628</v>
      </c>
      <c r="E346" t="s">
        <v>544</v>
      </c>
      <c r="F346" t="s">
        <v>545</v>
      </c>
      <c r="I346">
        <v>0.5</v>
      </c>
      <c r="K346" t="s">
        <v>22</v>
      </c>
      <c r="L346">
        <v>108</v>
      </c>
      <c r="M346">
        <v>45</v>
      </c>
      <c r="O346" t="s">
        <v>23</v>
      </c>
      <c r="Q346" s="2">
        <v>9.2000000000000011</v>
      </c>
    </row>
    <row r="347" spans="1:17" x14ac:dyDescent="0.2">
      <c r="A347" t="s">
        <v>785</v>
      </c>
      <c r="B347" t="s">
        <v>2627</v>
      </c>
      <c r="C347" t="s">
        <v>2626</v>
      </c>
      <c r="D347" t="s">
        <v>2626</v>
      </c>
      <c r="E347" t="s">
        <v>2603</v>
      </c>
      <c r="F347" t="s">
        <v>545</v>
      </c>
      <c r="I347">
        <v>2</v>
      </c>
      <c r="K347" t="s">
        <v>22</v>
      </c>
      <c r="L347">
        <v>30</v>
      </c>
      <c r="M347">
        <v>30</v>
      </c>
      <c r="O347" t="s">
        <v>23</v>
      </c>
      <c r="Q347" s="2">
        <v>18</v>
      </c>
    </row>
    <row r="348" spans="1:17" x14ac:dyDescent="0.2">
      <c r="A348" t="s">
        <v>785</v>
      </c>
      <c r="B348" t="s">
        <v>2625</v>
      </c>
      <c r="C348" t="s">
        <v>2624</v>
      </c>
      <c r="D348" t="s">
        <v>2624</v>
      </c>
      <c r="E348" t="s">
        <v>544</v>
      </c>
      <c r="F348" t="s">
        <v>545</v>
      </c>
      <c r="I348">
        <v>0.5</v>
      </c>
      <c r="K348" t="s">
        <v>22</v>
      </c>
      <c r="L348">
        <v>108</v>
      </c>
      <c r="M348">
        <v>45</v>
      </c>
      <c r="O348" t="s">
        <v>23</v>
      </c>
      <c r="Q348" s="2">
        <v>9.2000000000000011</v>
      </c>
    </row>
    <row r="349" spans="1:17" x14ac:dyDescent="0.2">
      <c r="A349" t="s">
        <v>785</v>
      </c>
      <c r="B349" t="s">
        <v>2623</v>
      </c>
      <c r="C349" t="s">
        <v>2622</v>
      </c>
      <c r="D349" t="s">
        <v>2622</v>
      </c>
      <c r="E349" t="s">
        <v>2603</v>
      </c>
      <c r="F349" t="s">
        <v>545</v>
      </c>
      <c r="I349">
        <v>2</v>
      </c>
      <c r="K349" t="s">
        <v>22</v>
      </c>
      <c r="L349">
        <v>30</v>
      </c>
      <c r="M349">
        <v>30</v>
      </c>
      <c r="O349" t="s">
        <v>23</v>
      </c>
      <c r="Q349" s="2">
        <v>18</v>
      </c>
    </row>
    <row r="350" spans="1:17" x14ac:dyDescent="0.2">
      <c r="A350" t="s">
        <v>785</v>
      </c>
      <c r="B350" t="s">
        <v>2615</v>
      </c>
      <c r="C350" t="s">
        <v>2614</v>
      </c>
      <c r="D350" t="s">
        <v>2614</v>
      </c>
      <c r="E350" t="s">
        <v>544</v>
      </c>
      <c r="F350" t="s">
        <v>545</v>
      </c>
      <c r="I350">
        <v>0.5</v>
      </c>
      <c r="K350" t="s">
        <v>22</v>
      </c>
      <c r="L350">
        <v>108</v>
      </c>
      <c r="M350">
        <v>45</v>
      </c>
      <c r="O350" t="s">
        <v>23</v>
      </c>
      <c r="Q350" s="2">
        <v>9.2000000000000011</v>
      </c>
    </row>
    <row r="351" spans="1:17" x14ac:dyDescent="0.2">
      <c r="A351" t="s">
        <v>785</v>
      </c>
      <c r="B351" t="s">
        <v>2613</v>
      </c>
      <c r="C351" t="s">
        <v>2612</v>
      </c>
      <c r="D351" t="s">
        <v>2612</v>
      </c>
      <c r="E351" t="s">
        <v>2603</v>
      </c>
      <c r="F351" t="s">
        <v>545</v>
      </c>
      <c r="I351">
        <v>2</v>
      </c>
      <c r="K351" t="s">
        <v>22</v>
      </c>
      <c r="L351">
        <v>30</v>
      </c>
      <c r="M351">
        <v>30</v>
      </c>
      <c r="O351" t="s">
        <v>23</v>
      </c>
      <c r="Q351" s="2">
        <v>18</v>
      </c>
    </row>
    <row r="352" spans="1:17" x14ac:dyDescent="0.2">
      <c r="A352" t="s">
        <v>785</v>
      </c>
      <c r="B352" t="s">
        <v>2621</v>
      </c>
      <c r="C352" t="s">
        <v>2620</v>
      </c>
      <c r="D352" t="s">
        <v>2619</v>
      </c>
      <c r="F352" t="s">
        <v>545</v>
      </c>
      <c r="I352">
        <v>6</v>
      </c>
      <c r="K352" t="s">
        <v>22</v>
      </c>
      <c r="O352" t="s">
        <v>120</v>
      </c>
      <c r="Q352" s="2">
        <v>650.20000000000005</v>
      </c>
    </row>
    <row r="353" spans="1:17" x14ac:dyDescent="0.2">
      <c r="A353" t="s">
        <v>785</v>
      </c>
      <c r="B353" t="s">
        <v>2618</v>
      </c>
      <c r="C353" t="s">
        <v>2617</v>
      </c>
      <c r="D353" t="s">
        <v>2616</v>
      </c>
      <c r="F353" t="s">
        <v>545</v>
      </c>
      <c r="I353">
        <v>6</v>
      </c>
      <c r="K353" t="s">
        <v>22</v>
      </c>
      <c r="O353" t="s">
        <v>120</v>
      </c>
      <c r="Q353" s="2">
        <v>650.20000000000005</v>
      </c>
    </row>
    <row r="355" spans="1:17" x14ac:dyDescent="0.2">
      <c r="A355" t="s">
        <v>639</v>
      </c>
      <c r="B355" t="s">
        <v>3937</v>
      </c>
      <c r="C355" t="s">
        <v>3936</v>
      </c>
      <c r="D355" t="s">
        <v>3936</v>
      </c>
      <c r="E355" t="s">
        <v>518</v>
      </c>
      <c r="F355" t="s">
        <v>545</v>
      </c>
      <c r="I355">
        <v>0.5</v>
      </c>
      <c r="K355" t="s">
        <v>22</v>
      </c>
      <c r="L355">
        <v>104</v>
      </c>
      <c r="M355">
        <v>45</v>
      </c>
      <c r="O355" t="s">
        <v>23</v>
      </c>
      <c r="Q355" s="2">
        <v>31.35</v>
      </c>
    </row>
    <row r="356" spans="1:17" x14ac:dyDescent="0.2">
      <c r="A356" t="s">
        <v>639</v>
      </c>
      <c r="B356" t="s">
        <v>3935</v>
      </c>
      <c r="C356" t="s">
        <v>3934</v>
      </c>
      <c r="D356" t="s">
        <v>3934</v>
      </c>
      <c r="E356" t="s">
        <v>20</v>
      </c>
      <c r="F356" t="s">
        <v>545</v>
      </c>
      <c r="I356">
        <v>1</v>
      </c>
      <c r="K356" t="s">
        <v>22</v>
      </c>
      <c r="L356">
        <v>30</v>
      </c>
      <c r="M356">
        <v>30</v>
      </c>
      <c r="O356" t="s">
        <v>23</v>
      </c>
      <c r="Q356" s="2">
        <v>43</v>
      </c>
    </row>
    <row r="357" spans="1:17" x14ac:dyDescent="0.2">
      <c r="A357" t="s">
        <v>639</v>
      </c>
      <c r="B357" t="s">
        <v>3933</v>
      </c>
      <c r="C357" t="s">
        <v>3932</v>
      </c>
      <c r="D357" t="s">
        <v>3932</v>
      </c>
      <c r="E357" t="s">
        <v>744</v>
      </c>
      <c r="F357" t="s">
        <v>545</v>
      </c>
      <c r="I357">
        <v>1.9</v>
      </c>
      <c r="K357" t="s">
        <v>22</v>
      </c>
      <c r="L357">
        <v>26</v>
      </c>
      <c r="M357">
        <v>45</v>
      </c>
      <c r="O357" t="s">
        <v>23</v>
      </c>
      <c r="Q357" s="2">
        <v>59.35</v>
      </c>
    </row>
    <row r="358" spans="1:17" x14ac:dyDescent="0.2">
      <c r="A358" t="s">
        <v>639</v>
      </c>
      <c r="B358" t="s">
        <v>3931</v>
      </c>
      <c r="C358" t="s">
        <v>3930</v>
      </c>
      <c r="D358" t="s">
        <v>3930</v>
      </c>
      <c r="E358" t="s">
        <v>518</v>
      </c>
      <c r="F358" t="s">
        <v>545</v>
      </c>
      <c r="I358">
        <v>0.5</v>
      </c>
      <c r="K358" t="s">
        <v>22</v>
      </c>
      <c r="L358">
        <v>104</v>
      </c>
      <c r="M358">
        <v>45</v>
      </c>
      <c r="O358" t="s">
        <v>23</v>
      </c>
      <c r="Q358" s="2">
        <v>31.35</v>
      </c>
    </row>
    <row r="359" spans="1:17" x14ac:dyDescent="0.2">
      <c r="A359" t="s">
        <v>639</v>
      </c>
      <c r="B359" t="s">
        <v>3929</v>
      </c>
      <c r="C359" t="s">
        <v>3928</v>
      </c>
      <c r="D359" t="s">
        <v>3928</v>
      </c>
      <c r="E359" t="s">
        <v>20</v>
      </c>
      <c r="F359" t="s">
        <v>545</v>
      </c>
      <c r="I359">
        <v>1</v>
      </c>
      <c r="K359" t="s">
        <v>22</v>
      </c>
      <c r="L359">
        <v>30</v>
      </c>
      <c r="M359">
        <v>30</v>
      </c>
      <c r="O359" t="s">
        <v>23</v>
      </c>
      <c r="Q359" s="2">
        <v>43</v>
      </c>
    </row>
    <row r="360" spans="1:17" x14ac:dyDescent="0.2">
      <c r="A360" t="s">
        <v>639</v>
      </c>
      <c r="B360" t="s">
        <v>3927</v>
      </c>
      <c r="C360" t="s">
        <v>3926</v>
      </c>
      <c r="D360" t="s">
        <v>3926</v>
      </c>
      <c r="E360" t="s">
        <v>744</v>
      </c>
      <c r="F360" t="s">
        <v>545</v>
      </c>
      <c r="I360">
        <v>1.9</v>
      </c>
      <c r="K360" t="s">
        <v>22</v>
      </c>
      <c r="L360">
        <v>26</v>
      </c>
      <c r="M360">
        <v>45</v>
      </c>
      <c r="O360" t="s">
        <v>23</v>
      </c>
      <c r="Q360" s="2">
        <v>59.35</v>
      </c>
    </row>
    <row r="361" spans="1:17" x14ac:dyDescent="0.2">
      <c r="A361" t="s">
        <v>639</v>
      </c>
      <c r="B361" t="s">
        <v>3925</v>
      </c>
      <c r="C361" t="s">
        <v>3924</v>
      </c>
      <c r="D361" t="s">
        <v>3924</v>
      </c>
      <c r="E361" t="s">
        <v>518</v>
      </c>
      <c r="F361" t="s">
        <v>545</v>
      </c>
      <c r="I361">
        <v>0.5</v>
      </c>
      <c r="K361" t="s">
        <v>22</v>
      </c>
      <c r="L361">
        <v>104</v>
      </c>
      <c r="M361">
        <v>45</v>
      </c>
      <c r="O361" t="s">
        <v>23</v>
      </c>
      <c r="Q361" s="2">
        <v>39.200000000000003</v>
      </c>
    </row>
    <row r="362" spans="1:17" x14ac:dyDescent="0.2">
      <c r="A362" t="s">
        <v>639</v>
      </c>
      <c r="B362" t="s">
        <v>3923</v>
      </c>
      <c r="C362" t="s">
        <v>3922</v>
      </c>
      <c r="D362" t="s">
        <v>3922</v>
      </c>
      <c r="E362" t="s">
        <v>20</v>
      </c>
      <c r="F362" t="s">
        <v>545</v>
      </c>
      <c r="I362">
        <v>1</v>
      </c>
      <c r="K362" t="s">
        <v>22</v>
      </c>
      <c r="L362">
        <v>30</v>
      </c>
      <c r="M362">
        <v>30</v>
      </c>
      <c r="O362" t="s">
        <v>23</v>
      </c>
      <c r="Q362" s="2">
        <v>53.7</v>
      </c>
    </row>
    <row r="363" spans="1:17" x14ac:dyDescent="0.2">
      <c r="A363" t="s">
        <v>639</v>
      </c>
      <c r="B363" t="s">
        <v>3921</v>
      </c>
      <c r="C363" t="s">
        <v>3920</v>
      </c>
      <c r="D363" t="s">
        <v>3920</v>
      </c>
      <c r="E363" t="s">
        <v>744</v>
      </c>
      <c r="F363" t="s">
        <v>545</v>
      </c>
      <c r="I363">
        <v>1.9</v>
      </c>
      <c r="K363" t="s">
        <v>22</v>
      </c>
      <c r="L363">
        <v>26</v>
      </c>
      <c r="M363">
        <v>45</v>
      </c>
      <c r="O363" t="s">
        <v>23</v>
      </c>
      <c r="Q363" s="2">
        <v>74.2</v>
      </c>
    </row>
    <row r="364" spans="1:17" x14ac:dyDescent="0.2">
      <c r="A364" t="s">
        <v>639</v>
      </c>
      <c r="B364" t="s">
        <v>3919</v>
      </c>
      <c r="C364" t="s">
        <v>3918</v>
      </c>
      <c r="D364" t="s">
        <v>3918</v>
      </c>
      <c r="E364" t="s">
        <v>518</v>
      </c>
      <c r="F364" t="s">
        <v>545</v>
      </c>
      <c r="I364">
        <v>0.5</v>
      </c>
      <c r="K364" t="s">
        <v>22</v>
      </c>
      <c r="L364">
        <v>104</v>
      </c>
      <c r="M364">
        <v>45</v>
      </c>
      <c r="O364" t="s">
        <v>23</v>
      </c>
      <c r="Q364" s="2">
        <v>31.35</v>
      </c>
    </row>
    <row r="365" spans="1:17" x14ac:dyDescent="0.2">
      <c r="A365" t="s">
        <v>639</v>
      </c>
      <c r="B365" t="s">
        <v>3917</v>
      </c>
      <c r="C365" t="s">
        <v>3916</v>
      </c>
      <c r="D365" t="s">
        <v>3916</v>
      </c>
      <c r="E365" t="s">
        <v>20</v>
      </c>
      <c r="F365" t="s">
        <v>545</v>
      </c>
      <c r="I365">
        <v>1</v>
      </c>
      <c r="K365" t="s">
        <v>22</v>
      </c>
      <c r="L365">
        <v>30</v>
      </c>
      <c r="M365">
        <v>30</v>
      </c>
      <c r="O365" t="s">
        <v>23</v>
      </c>
      <c r="Q365" s="2">
        <v>43</v>
      </c>
    </row>
    <row r="366" spans="1:17" x14ac:dyDescent="0.2">
      <c r="A366" t="s">
        <v>639</v>
      </c>
      <c r="B366" t="s">
        <v>3915</v>
      </c>
      <c r="C366" t="s">
        <v>3914</v>
      </c>
      <c r="D366" t="s">
        <v>3914</v>
      </c>
      <c r="E366" t="s">
        <v>744</v>
      </c>
      <c r="F366" t="s">
        <v>545</v>
      </c>
      <c r="I366">
        <v>1.9</v>
      </c>
      <c r="K366" t="s">
        <v>22</v>
      </c>
      <c r="L366">
        <v>26</v>
      </c>
      <c r="M366">
        <v>45</v>
      </c>
      <c r="O366" t="s">
        <v>23</v>
      </c>
      <c r="Q366" s="2">
        <v>59.35</v>
      </c>
    </row>
    <row r="367" spans="1:17" x14ac:dyDescent="0.2">
      <c r="A367" t="s">
        <v>639</v>
      </c>
      <c r="B367" t="s">
        <v>3913</v>
      </c>
      <c r="C367" t="s">
        <v>3912</v>
      </c>
      <c r="D367" t="s">
        <v>3912</v>
      </c>
      <c r="E367" t="s">
        <v>518</v>
      </c>
      <c r="F367" t="s">
        <v>545</v>
      </c>
      <c r="I367">
        <v>0.5</v>
      </c>
      <c r="K367" t="s">
        <v>22</v>
      </c>
      <c r="L367">
        <v>104</v>
      </c>
      <c r="M367">
        <v>45</v>
      </c>
      <c r="O367" t="s">
        <v>23</v>
      </c>
      <c r="Q367" s="2">
        <v>31.35</v>
      </c>
    </row>
    <row r="368" spans="1:17" x14ac:dyDescent="0.2">
      <c r="A368" t="s">
        <v>639</v>
      </c>
      <c r="B368" t="s">
        <v>3911</v>
      </c>
      <c r="C368" t="s">
        <v>3910</v>
      </c>
      <c r="D368" t="s">
        <v>3910</v>
      </c>
      <c r="E368" t="s">
        <v>20</v>
      </c>
      <c r="F368" t="s">
        <v>545</v>
      </c>
      <c r="I368">
        <v>1</v>
      </c>
      <c r="K368" t="s">
        <v>22</v>
      </c>
      <c r="L368">
        <v>30</v>
      </c>
      <c r="M368">
        <v>30</v>
      </c>
      <c r="O368" t="s">
        <v>23</v>
      </c>
      <c r="Q368" s="2">
        <v>43</v>
      </c>
    </row>
    <row r="369" spans="1:17" x14ac:dyDescent="0.2">
      <c r="A369" t="s">
        <v>639</v>
      </c>
      <c r="B369" t="s">
        <v>3909</v>
      </c>
      <c r="C369" t="s">
        <v>3908</v>
      </c>
      <c r="D369" t="s">
        <v>3908</v>
      </c>
      <c r="E369" t="s">
        <v>744</v>
      </c>
      <c r="F369" t="s">
        <v>545</v>
      </c>
      <c r="I369">
        <v>1.9</v>
      </c>
      <c r="K369" t="s">
        <v>22</v>
      </c>
      <c r="L369">
        <v>26</v>
      </c>
      <c r="M369">
        <v>45</v>
      </c>
      <c r="O369" t="s">
        <v>23</v>
      </c>
      <c r="Q369" s="2">
        <v>59.35</v>
      </c>
    </row>
    <row r="370" spans="1:17" x14ac:dyDescent="0.2">
      <c r="A370" t="s">
        <v>639</v>
      </c>
      <c r="B370" t="s">
        <v>3907</v>
      </c>
      <c r="C370" t="s">
        <v>3906</v>
      </c>
      <c r="D370" t="s">
        <v>3906</v>
      </c>
      <c r="E370" t="s">
        <v>518</v>
      </c>
      <c r="F370" t="s">
        <v>545</v>
      </c>
      <c r="I370">
        <v>0.5</v>
      </c>
      <c r="K370" t="s">
        <v>22</v>
      </c>
      <c r="L370">
        <v>104</v>
      </c>
      <c r="M370">
        <v>45</v>
      </c>
      <c r="O370" t="s">
        <v>23</v>
      </c>
      <c r="Q370" s="2">
        <v>39.200000000000003</v>
      </c>
    </row>
    <row r="371" spans="1:17" x14ac:dyDescent="0.2">
      <c r="A371" t="s">
        <v>639</v>
      </c>
      <c r="B371" t="s">
        <v>3905</v>
      </c>
      <c r="C371" t="s">
        <v>3904</v>
      </c>
      <c r="D371" t="s">
        <v>3904</v>
      </c>
      <c r="E371" t="s">
        <v>20</v>
      </c>
      <c r="F371" t="s">
        <v>545</v>
      </c>
      <c r="I371">
        <v>1</v>
      </c>
      <c r="K371" t="s">
        <v>22</v>
      </c>
      <c r="L371">
        <v>30</v>
      </c>
      <c r="M371">
        <v>30</v>
      </c>
      <c r="O371" t="s">
        <v>23</v>
      </c>
      <c r="Q371" s="2">
        <v>53.7</v>
      </c>
    </row>
    <row r="372" spans="1:17" x14ac:dyDescent="0.2">
      <c r="A372" t="s">
        <v>639</v>
      </c>
      <c r="B372" t="s">
        <v>3903</v>
      </c>
      <c r="C372" t="s">
        <v>3902</v>
      </c>
      <c r="D372" t="s">
        <v>3902</v>
      </c>
      <c r="E372" t="s">
        <v>744</v>
      </c>
      <c r="F372" t="s">
        <v>545</v>
      </c>
      <c r="I372">
        <v>1.9</v>
      </c>
      <c r="K372" t="s">
        <v>22</v>
      </c>
      <c r="L372">
        <v>26</v>
      </c>
      <c r="M372">
        <v>45</v>
      </c>
      <c r="O372" t="s">
        <v>23</v>
      </c>
      <c r="Q372" s="2">
        <v>74.2</v>
      </c>
    </row>
    <row r="373" spans="1:17" x14ac:dyDescent="0.2">
      <c r="A373" t="s">
        <v>639</v>
      </c>
      <c r="B373" t="s">
        <v>3901</v>
      </c>
      <c r="C373" t="s">
        <v>3900</v>
      </c>
      <c r="D373" t="s">
        <v>3900</v>
      </c>
      <c r="E373" t="s">
        <v>518</v>
      </c>
      <c r="F373" t="s">
        <v>545</v>
      </c>
      <c r="I373">
        <v>0.5</v>
      </c>
      <c r="K373" t="s">
        <v>22</v>
      </c>
      <c r="L373">
        <v>104</v>
      </c>
      <c r="M373">
        <v>45</v>
      </c>
      <c r="O373" t="s">
        <v>23</v>
      </c>
      <c r="Q373" s="2">
        <v>31.35</v>
      </c>
    </row>
    <row r="374" spans="1:17" x14ac:dyDescent="0.2">
      <c r="A374" t="s">
        <v>639</v>
      </c>
      <c r="B374" t="s">
        <v>3899</v>
      </c>
      <c r="C374" t="s">
        <v>3898</v>
      </c>
      <c r="D374" t="s">
        <v>3898</v>
      </c>
      <c r="E374" t="s">
        <v>20</v>
      </c>
      <c r="F374" t="s">
        <v>545</v>
      </c>
      <c r="I374">
        <v>1</v>
      </c>
      <c r="K374" t="s">
        <v>22</v>
      </c>
      <c r="L374">
        <v>30</v>
      </c>
      <c r="M374">
        <v>30</v>
      </c>
      <c r="O374" t="s">
        <v>23</v>
      </c>
      <c r="Q374" s="2">
        <v>43</v>
      </c>
    </row>
    <row r="375" spans="1:17" x14ac:dyDescent="0.2">
      <c r="A375" t="s">
        <v>639</v>
      </c>
      <c r="B375" t="s">
        <v>3897</v>
      </c>
      <c r="C375" t="s">
        <v>3896</v>
      </c>
      <c r="D375" t="s">
        <v>3896</v>
      </c>
      <c r="E375" t="s">
        <v>744</v>
      </c>
      <c r="F375" t="s">
        <v>545</v>
      </c>
      <c r="I375">
        <v>1.9</v>
      </c>
      <c r="K375" t="s">
        <v>22</v>
      </c>
      <c r="L375">
        <v>26</v>
      </c>
      <c r="M375">
        <v>45</v>
      </c>
      <c r="O375" t="s">
        <v>23</v>
      </c>
      <c r="Q375" s="2">
        <v>59.35</v>
      </c>
    </row>
    <row r="376" spans="1:17" x14ac:dyDescent="0.2">
      <c r="A376" t="s">
        <v>639</v>
      </c>
      <c r="B376" t="s">
        <v>3895</v>
      </c>
      <c r="C376" t="s">
        <v>3894</v>
      </c>
      <c r="D376" t="s">
        <v>3894</v>
      </c>
      <c r="E376" t="s">
        <v>518</v>
      </c>
      <c r="F376" t="s">
        <v>545</v>
      </c>
      <c r="I376">
        <v>0.5</v>
      </c>
      <c r="K376" t="s">
        <v>22</v>
      </c>
      <c r="L376">
        <v>104</v>
      </c>
      <c r="M376">
        <v>45</v>
      </c>
      <c r="O376" t="s">
        <v>23</v>
      </c>
      <c r="Q376" s="2">
        <v>31.35</v>
      </c>
    </row>
    <row r="377" spans="1:17" x14ac:dyDescent="0.2">
      <c r="A377" t="s">
        <v>639</v>
      </c>
      <c r="B377" t="s">
        <v>3893</v>
      </c>
      <c r="C377" t="s">
        <v>3892</v>
      </c>
      <c r="D377" t="s">
        <v>3892</v>
      </c>
      <c r="E377" t="s">
        <v>20</v>
      </c>
      <c r="F377" t="s">
        <v>545</v>
      </c>
      <c r="I377">
        <v>1</v>
      </c>
      <c r="K377" t="s">
        <v>22</v>
      </c>
      <c r="L377">
        <v>30</v>
      </c>
      <c r="M377">
        <v>30</v>
      </c>
      <c r="O377" t="s">
        <v>23</v>
      </c>
      <c r="Q377" s="2">
        <v>43</v>
      </c>
    </row>
    <row r="378" spans="1:17" x14ac:dyDescent="0.2">
      <c r="A378" t="s">
        <v>639</v>
      </c>
      <c r="B378" t="s">
        <v>3891</v>
      </c>
      <c r="C378" t="s">
        <v>3890</v>
      </c>
      <c r="D378" t="s">
        <v>3890</v>
      </c>
      <c r="E378" t="s">
        <v>744</v>
      </c>
      <c r="F378" t="s">
        <v>545</v>
      </c>
      <c r="I378">
        <v>1.9</v>
      </c>
      <c r="K378" t="s">
        <v>22</v>
      </c>
      <c r="L378">
        <v>26</v>
      </c>
      <c r="M378">
        <v>45</v>
      </c>
      <c r="O378" t="s">
        <v>23</v>
      </c>
      <c r="Q378" s="2">
        <v>59.35</v>
      </c>
    </row>
    <row r="379" spans="1:17" x14ac:dyDescent="0.2">
      <c r="A379" t="s">
        <v>639</v>
      </c>
      <c r="B379" t="s">
        <v>3889</v>
      </c>
      <c r="C379" t="s">
        <v>3888</v>
      </c>
      <c r="D379" t="s">
        <v>3888</v>
      </c>
      <c r="E379" t="s">
        <v>518</v>
      </c>
      <c r="F379" t="s">
        <v>545</v>
      </c>
      <c r="I379">
        <v>0.5</v>
      </c>
      <c r="K379" t="s">
        <v>22</v>
      </c>
      <c r="L379">
        <v>104</v>
      </c>
      <c r="M379">
        <v>45</v>
      </c>
      <c r="O379" t="s">
        <v>23</v>
      </c>
      <c r="Q379" s="2">
        <v>39.200000000000003</v>
      </c>
    </row>
    <row r="380" spans="1:17" x14ac:dyDescent="0.2">
      <c r="A380" t="s">
        <v>639</v>
      </c>
      <c r="B380" t="s">
        <v>3887</v>
      </c>
      <c r="C380" t="s">
        <v>3886</v>
      </c>
      <c r="D380" t="s">
        <v>3886</v>
      </c>
      <c r="E380" t="s">
        <v>20</v>
      </c>
      <c r="F380" t="s">
        <v>545</v>
      </c>
      <c r="I380">
        <v>1</v>
      </c>
      <c r="K380" t="s">
        <v>22</v>
      </c>
      <c r="L380">
        <v>30</v>
      </c>
      <c r="M380">
        <v>30</v>
      </c>
      <c r="O380" t="s">
        <v>23</v>
      </c>
      <c r="Q380" s="2">
        <v>53.7</v>
      </c>
    </row>
    <row r="381" spans="1:17" x14ac:dyDescent="0.2">
      <c r="A381" t="s">
        <v>639</v>
      </c>
      <c r="B381" t="s">
        <v>3885</v>
      </c>
      <c r="C381" t="s">
        <v>3884</v>
      </c>
      <c r="D381" t="s">
        <v>3884</v>
      </c>
      <c r="E381" t="s">
        <v>744</v>
      </c>
      <c r="F381" t="s">
        <v>545</v>
      </c>
      <c r="I381">
        <v>1.9</v>
      </c>
      <c r="K381" t="s">
        <v>22</v>
      </c>
      <c r="L381">
        <v>26</v>
      </c>
      <c r="M381">
        <v>45</v>
      </c>
      <c r="O381" t="s">
        <v>23</v>
      </c>
      <c r="Q381" s="2">
        <v>74.2</v>
      </c>
    </row>
    <row r="382" spans="1:17" x14ac:dyDescent="0.2">
      <c r="A382" t="s">
        <v>639</v>
      </c>
      <c r="B382" t="s">
        <v>3883</v>
      </c>
      <c r="C382" t="s">
        <v>3882</v>
      </c>
      <c r="D382" t="s">
        <v>3882</v>
      </c>
      <c r="E382" t="s">
        <v>518</v>
      </c>
      <c r="F382" t="s">
        <v>545</v>
      </c>
      <c r="I382">
        <v>0.5</v>
      </c>
      <c r="K382" t="s">
        <v>22</v>
      </c>
      <c r="L382">
        <v>104</v>
      </c>
      <c r="M382">
        <v>45</v>
      </c>
      <c r="O382" t="s">
        <v>23</v>
      </c>
      <c r="Q382" s="2">
        <v>31.35</v>
      </c>
    </row>
    <row r="383" spans="1:17" x14ac:dyDescent="0.2">
      <c r="A383" t="s">
        <v>639</v>
      </c>
      <c r="B383" t="s">
        <v>3881</v>
      </c>
      <c r="C383" t="s">
        <v>3880</v>
      </c>
      <c r="D383" t="s">
        <v>3880</v>
      </c>
      <c r="E383" t="s">
        <v>20</v>
      </c>
      <c r="F383" t="s">
        <v>545</v>
      </c>
      <c r="I383">
        <v>1</v>
      </c>
      <c r="K383" t="s">
        <v>22</v>
      </c>
      <c r="L383">
        <v>30</v>
      </c>
      <c r="M383">
        <v>30</v>
      </c>
      <c r="O383" t="s">
        <v>23</v>
      </c>
      <c r="Q383" s="2">
        <v>43</v>
      </c>
    </row>
    <row r="384" spans="1:17" x14ac:dyDescent="0.2">
      <c r="A384" t="s">
        <v>639</v>
      </c>
      <c r="B384" t="s">
        <v>3879</v>
      </c>
      <c r="C384" t="s">
        <v>3878</v>
      </c>
      <c r="D384" t="s">
        <v>3878</v>
      </c>
      <c r="E384" t="s">
        <v>744</v>
      </c>
      <c r="F384" t="s">
        <v>545</v>
      </c>
      <c r="I384">
        <v>1.9</v>
      </c>
      <c r="K384" t="s">
        <v>22</v>
      </c>
      <c r="L384">
        <v>26</v>
      </c>
      <c r="M384">
        <v>45</v>
      </c>
      <c r="O384" t="s">
        <v>23</v>
      </c>
      <c r="Q384" s="2">
        <v>59.35</v>
      </c>
    </row>
    <row r="385" spans="1:17" x14ac:dyDescent="0.2">
      <c r="A385" t="s">
        <v>639</v>
      </c>
      <c r="B385" t="s">
        <v>3877</v>
      </c>
      <c r="C385" t="s">
        <v>3876</v>
      </c>
      <c r="D385" t="s">
        <v>3876</v>
      </c>
      <c r="E385" t="s">
        <v>518</v>
      </c>
      <c r="F385" t="s">
        <v>545</v>
      </c>
      <c r="I385">
        <v>0.5</v>
      </c>
      <c r="K385" t="s">
        <v>22</v>
      </c>
      <c r="L385">
        <v>104</v>
      </c>
      <c r="M385">
        <v>45</v>
      </c>
      <c r="O385" t="s">
        <v>23</v>
      </c>
      <c r="Q385" s="2">
        <v>31.35</v>
      </c>
    </row>
    <row r="386" spans="1:17" x14ac:dyDescent="0.2">
      <c r="A386" t="s">
        <v>639</v>
      </c>
      <c r="B386" t="s">
        <v>3875</v>
      </c>
      <c r="C386" t="s">
        <v>3874</v>
      </c>
      <c r="D386" t="s">
        <v>3874</v>
      </c>
      <c r="E386" t="s">
        <v>20</v>
      </c>
      <c r="F386" t="s">
        <v>545</v>
      </c>
      <c r="I386">
        <v>1</v>
      </c>
      <c r="K386" t="s">
        <v>22</v>
      </c>
      <c r="L386">
        <v>30</v>
      </c>
      <c r="M386">
        <v>30</v>
      </c>
      <c r="O386" t="s">
        <v>23</v>
      </c>
      <c r="Q386" s="2">
        <v>43</v>
      </c>
    </row>
    <row r="387" spans="1:17" x14ac:dyDescent="0.2">
      <c r="A387" t="s">
        <v>639</v>
      </c>
      <c r="B387" t="s">
        <v>3873</v>
      </c>
      <c r="C387" t="s">
        <v>3872</v>
      </c>
      <c r="D387" t="s">
        <v>3872</v>
      </c>
      <c r="E387" t="s">
        <v>744</v>
      </c>
      <c r="F387" t="s">
        <v>545</v>
      </c>
      <c r="I387">
        <v>1.9</v>
      </c>
      <c r="K387" t="s">
        <v>22</v>
      </c>
      <c r="L387">
        <v>26</v>
      </c>
      <c r="M387">
        <v>45</v>
      </c>
      <c r="O387" t="s">
        <v>23</v>
      </c>
      <c r="Q387" s="2">
        <v>59.35</v>
      </c>
    </row>
    <row r="388" spans="1:17" x14ac:dyDescent="0.2">
      <c r="A388" t="s">
        <v>639</v>
      </c>
      <c r="B388" t="s">
        <v>3871</v>
      </c>
      <c r="C388" t="s">
        <v>3870</v>
      </c>
      <c r="D388" t="s">
        <v>3870</v>
      </c>
      <c r="E388" t="s">
        <v>518</v>
      </c>
      <c r="F388" t="s">
        <v>545</v>
      </c>
      <c r="I388">
        <v>0.5</v>
      </c>
      <c r="K388" t="s">
        <v>22</v>
      </c>
      <c r="L388">
        <v>104</v>
      </c>
      <c r="M388">
        <v>45</v>
      </c>
      <c r="O388" t="s">
        <v>23</v>
      </c>
      <c r="Q388" s="2">
        <v>39.200000000000003</v>
      </c>
    </row>
    <row r="389" spans="1:17" x14ac:dyDescent="0.2">
      <c r="A389" t="s">
        <v>639</v>
      </c>
      <c r="B389" t="s">
        <v>3869</v>
      </c>
      <c r="C389" t="s">
        <v>3868</v>
      </c>
      <c r="D389" t="s">
        <v>3868</v>
      </c>
      <c r="E389" t="s">
        <v>20</v>
      </c>
      <c r="F389" t="s">
        <v>545</v>
      </c>
      <c r="I389">
        <v>1</v>
      </c>
      <c r="K389" t="s">
        <v>22</v>
      </c>
      <c r="L389">
        <v>30</v>
      </c>
      <c r="M389">
        <v>30</v>
      </c>
      <c r="O389" t="s">
        <v>23</v>
      </c>
      <c r="Q389" s="2">
        <v>53.7</v>
      </c>
    </row>
    <row r="390" spans="1:17" x14ac:dyDescent="0.2">
      <c r="A390" t="s">
        <v>639</v>
      </c>
      <c r="B390" t="s">
        <v>3867</v>
      </c>
      <c r="C390" t="s">
        <v>3866</v>
      </c>
      <c r="D390" t="s">
        <v>3866</v>
      </c>
      <c r="E390" t="s">
        <v>744</v>
      </c>
      <c r="F390" t="s">
        <v>545</v>
      </c>
      <c r="I390">
        <v>1.9</v>
      </c>
      <c r="K390" t="s">
        <v>22</v>
      </c>
      <c r="L390">
        <v>26</v>
      </c>
      <c r="M390">
        <v>45</v>
      </c>
      <c r="O390" t="s">
        <v>23</v>
      </c>
      <c r="Q390" s="2">
        <v>74.2</v>
      </c>
    </row>
    <row r="391" spans="1:17" x14ac:dyDescent="0.2">
      <c r="A391" t="s">
        <v>639</v>
      </c>
      <c r="B391" t="s">
        <v>3865</v>
      </c>
      <c r="C391" t="s">
        <v>3864</v>
      </c>
      <c r="D391" t="s">
        <v>3864</v>
      </c>
      <c r="E391" t="s">
        <v>518</v>
      </c>
      <c r="F391" t="s">
        <v>545</v>
      </c>
      <c r="I391">
        <v>0.5</v>
      </c>
      <c r="K391" t="s">
        <v>22</v>
      </c>
      <c r="L391">
        <v>104</v>
      </c>
      <c r="M391">
        <v>45</v>
      </c>
      <c r="O391" t="s">
        <v>23</v>
      </c>
      <c r="Q391" s="2">
        <v>31.35</v>
      </c>
    </row>
    <row r="392" spans="1:17" x14ac:dyDescent="0.2">
      <c r="A392" t="s">
        <v>639</v>
      </c>
      <c r="B392" t="s">
        <v>3863</v>
      </c>
      <c r="C392" t="s">
        <v>3862</v>
      </c>
      <c r="D392" t="s">
        <v>3862</v>
      </c>
      <c r="E392" t="s">
        <v>20</v>
      </c>
      <c r="F392" t="s">
        <v>545</v>
      </c>
      <c r="I392">
        <v>1</v>
      </c>
      <c r="K392" t="s">
        <v>22</v>
      </c>
      <c r="L392">
        <v>30</v>
      </c>
      <c r="M392">
        <v>30</v>
      </c>
      <c r="O392" t="s">
        <v>23</v>
      </c>
      <c r="Q392" s="2">
        <v>43</v>
      </c>
    </row>
    <row r="393" spans="1:17" x14ac:dyDescent="0.2">
      <c r="A393" t="s">
        <v>639</v>
      </c>
      <c r="B393" t="s">
        <v>3861</v>
      </c>
      <c r="C393" t="s">
        <v>3860</v>
      </c>
      <c r="D393" t="s">
        <v>3860</v>
      </c>
      <c r="E393" t="s">
        <v>744</v>
      </c>
      <c r="F393" t="s">
        <v>545</v>
      </c>
      <c r="I393">
        <v>1.9</v>
      </c>
      <c r="K393" t="s">
        <v>22</v>
      </c>
      <c r="L393">
        <v>26</v>
      </c>
      <c r="M393">
        <v>45</v>
      </c>
      <c r="O393" t="s">
        <v>23</v>
      </c>
      <c r="Q393" s="2">
        <v>59.35</v>
      </c>
    </row>
    <row r="394" spans="1:17" x14ac:dyDescent="0.2">
      <c r="A394" t="s">
        <v>639</v>
      </c>
      <c r="B394" t="s">
        <v>3859</v>
      </c>
      <c r="C394" t="s">
        <v>3858</v>
      </c>
      <c r="D394" t="s">
        <v>3858</v>
      </c>
      <c r="E394" t="s">
        <v>518</v>
      </c>
      <c r="F394" t="s">
        <v>545</v>
      </c>
      <c r="I394">
        <v>0.5</v>
      </c>
      <c r="K394" t="s">
        <v>22</v>
      </c>
      <c r="L394">
        <v>104</v>
      </c>
      <c r="M394">
        <v>45</v>
      </c>
      <c r="O394" t="s">
        <v>23</v>
      </c>
      <c r="Q394" s="2">
        <v>31.35</v>
      </c>
    </row>
    <row r="395" spans="1:17" x14ac:dyDescent="0.2">
      <c r="A395" t="s">
        <v>639</v>
      </c>
      <c r="B395" t="s">
        <v>3857</v>
      </c>
      <c r="C395" t="s">
        <v>3856</v>
      </c>
      <c r="D395" t="s">
        <v>3856</v>
      </c>
      <c r="E395" t="s">
        <v>20</v>
      </c>
      <c r="F395" t="s">
        <v>545</v>
      </c>
      <c r="I395">
        <v>1</v>
      </c>
      <c r="K395" t="s">
        <v>22</v>
      </c>
      <c r="L395">
        <v>30</v>
      </c>
      <c r="M395">
        <v>30</v>
      </c>
      <c r="O395" t="s">
        <v>23</v>
      </c>
      <c r="Q395" s="2">
        <v>43</v>
      </c>
    </row>
    <row r="396" spans="1:17" x14ac:dyDescent="0.2">
      <c r="A396" t="s">
        <v>639</v>
      </c>
      <c r="B396" t="s">
        <v>3855</v>
      </c>
      <c r="C396" t="s">
        <v>3854</v>
      </c>
      <c r="D396" t="s">
        <v>3854</v>
      </c>
      <c r="E396" t="s">
        <v>744</v>
      </c>
      <c r="F396" t="s">
        <v>545</v>
      </c>
      <c r="I396">
        <v>1.9</v>
      </c>
      <c r="K396" t="s">
        <v>22</v>
      </c>
      <c r="L396">
        <v>26</v>
      </c>
      <c r="M396">
        <v>45</v>
      </c>
      <c r="O396" t="s">
        <v>23</v>
      </c>
      <c r="Q396" s="2">
        <v>59.35</v>
      </c>
    </row>
    <row r="397" spans="1:17" x14ac:dyDescent="0.2">
      <c r="A397" t="s">
        <v>639</v>
      </c>
      <c r="B397" t="s">
        <v>3853</v>
      </c>
      <c r="C397" t="s">
        <v>3852</v>
      </c>
      <c r="D397" t="s">
        <v>3852</v>
      </c>
      <c r="E397" t="s">
        <v>518</v>
      </c>
      <c r="F397" t="s">
        <v>545</v>
      </c>
      <c r="I397">
        <v>0.5</v>
      </c>
      <c r="K397" t="s">
        <v>22</v>
      </c>
      <c r="L397">
        <v>104</v>
      </c>
      <c r="M397">
        <v>45</v>
      </c>
      <c r="O397" t="s">
        <v>23</v>
      </c>
      <c r="Q397" s="2">
        <v>39.200000000000003</v>
      </c>
    </row>
    <row r="398" spans="1:17" x14ac:dyDescent="0.2">
      <c r="A398" t="s">
        <v>639</v>
      </c>
      <c r="B398" t="s">
        <v>3851</v>
      </c>
      <c r="C398" t="s">
        <v>3850</v>
      </c>
      <c r="D398" t="s">
        <v>3850</v>
      </c>
      <c r="E398" t="s">
        <v>20</v>
      </c>
      <c r="F398" t="s">
        <v>545</v>
      </c>
      <c r="I398">
        <v>1</v>
      </c>
      <c r="K398" t="s">
        <v>22</v>
      </c>
      <c r="L398">
        <v>30</v>
      </c>
      <c r="M398">
        <v>30</v>
      </c>
      <c r="O398" t="s">
        <v>23</v>
      </c>
      <c r="Q398" s="2">
        <v>53.7</v>
      </c>
    </row>
    <row r="399" spans="1:17" x14ac:dyDescent="0.2">
      <c r="A399" t="s">
        <v>639</v>
      </c>
      <c r="B399" t="s">
        <v>3849</v>
      </c>
      <c r="C399" t="s">
        <v>3848</v>
      </c>
      <c r="D399" t="s">
        <v>3848</v>
      </c>
      <c r="E399" t="s">
        <v>744</v>
      </c>
      <c r="F399" t="s">
        <v>545</v>
      </c>
      <c r="I399">
        <v>1.9</v>
      </c>
      <c r="K399" t="s">
        <v>22</v>
      </c>
      <c r="L399">
        <v>26</v>
      </c>
      <c r="M399">
        <v>45</v>
      </c>
      <c r="O399" t="s">
        <v>23</v>
      </c>
      <c r="Q399" s="2">
        <v>74.2</v>
      </c>
    </row>
    <row r="400" spans="1:17" x14ac:dyDescent="0.2">
      <c r="A400" t="s">
        <v>639</v>
      </c>
      <c r="B400" t="s">
        <v>3847</v>
      </c>
      <c r="C400" t="s">
        <v>3846</v>
      </c>
      <c r="D400" t="s">
        <v>3846</v>
      </c>
      <c r="E400" t="s">
        <v>518</v>
      </c>
      <c r="F400" t="s">
        <v>545</v>
      </c>
      <c r="I400">
        <v>0.5</v>
      </c>
      <c r="K400" t="s">
        <v>22</v>
      </c>
      <c r="L400">
        <v>104</v>
      </c>
      <c r="M400">
        <v>45</v>
      </c>
      <c r="O400" t="s">
        <v>23</v>
      </c>
      <c r="Q400" s="2">
        <v>31.35</v>
      </c>
    </row>
    <row r="401" spans="1:17" x14ac:dyDescent="0.2">
      <c r="A401" t="s">
        <v>639</v>
      </c>
      <c r="B401" t="s">
        <v>3845</v>
      </c>
      <c r="C401" t="s">
        <v>3844</v>
      </c>
      <c r="D401" t="s">
        <v>3844</v>
      </c>
      <c r="E401" t="s">
        <v>20</v>
      </c>
      <c r="F401" t="s">
        <v>545</v>
      </c>
      <c r="I401">
        <v>1</v>
      </c>
      <c r="K401" t="s">
        <v>22</v>
      </c>
      <c r="L401">
        <v>30</v>
      </c>
      <c r="M401">
        <v>30</v>
      </c>
      <c r="O401" t="s">
        <v>23</v>
      </c>
      <c r="Q401" s="2">
        <v>43</v>
      </c>
    </row>
    <row r="402" spans="1:17" x14ac:dyDescent="0.2">
      <c r="A402" t="s">
        <v>639</v>
      </c>
      <c r="B402" t="s">
        <v>3843</v>
      </c>
      <c r="C402" t="s">
        <v>3842</v>
      </c>
      <c r="D402" t="s">
        <v>3842</v>
      </c>
      <c r="E402" t="s">
        <v>744</v>
      </c>
      <c r="F402" t="s">
        <v>545</v>
      </c>
      <c r="I402">
        <v>1.9</v>
      </c>
      <c r="K402" t="s">
        <v>22</v>
      </c>
      <c r="L402">
        <v>26</v>
      </c>
      <c r="M402">
        <v>45</v>
      </c>
      <c r="O402" t="s">
        <v>23</v>
      </c>
      <c r="Q402" s="2">
        <v>59.35</v>
      </c>
    </row>
    <row r="403" spans="1:17" x14ac:dyDescent="0.2">
      <c r="A403" t="s">
        <v>639</v>
      </c>
      <c r="B403" t="s">
        <v>3841</v>
      </c>
      <c r="C403" t="s">
        <v>3840</v>
      </c>
      <c r="D403" t="s">
        <v>3840</v>
      </c>
      <c r="E403" t="s">
        <v>518</v>
      </c>
      <c r="F403" t="s">
        <v>545</v>
      </c>
      <c r="I403">
        <v>0.5</v>
      </c>
      <c r="K403" t="s">
        <v>22</v>
      </c>
      <c r="L403">
        <v>104</v>
      </c>
      <c r="M403">
        <v>45</v>
      </c>
      <c r="O403" t="s">
        <v>23</v>
      </c>
      <c r="Q403" s="2">
        <v>31.35</v>
      </c>
    </row>
    <row r="404" spans="1:17" x14ac:dyDescent="0.2">
      <c r="A404" t="s">
        <v>639</v>
      </c>
      <c r="B404" t="s">
        <v>3839</v>
      </c>
      <c r="C404" t="s">
        <v>3838</v>
      </c>
      <c r="D404" t="s">
        <v>3838</v>
      </c>
      <c r="E404" t="s">
        <v>20</v>
      </c>
      <c r="F404" t="s">
        <v>545</v>
      </c>
      <c r="I404">
        <v>1</v>
      </c>
      <c r="K404" t="s">
        <v>22</v>
      </c>
      <c r="L404">
        <v>30</v>
      </c>
      <c r="M404">
        <v>30</v>
      </c>
      <c r="O404" t="s">
        <v>23</v>
      </c>
      <c r="Q404" s="2">
        <v>43</v>
      </c>
    </row>
    <row r="405" spans="1:17" x14ac:dyDescent="0.2">
      <c r="A405" t="s">
        <v>639</v>
      </c>
      <c r="B405" t="s">
        <v>3837</v>
      </c>
      <c r="C405" t="s">
        <v>3836</v>
      </c>
      <c r="D405" t="s">
        <v>3836</v>
      </c>
      <c r="E405" t="s">
        <v>744</v>
      </c>
      <c r="F405" t="s">
        <v>545</v>
      </c>
      <c r="I405">
        <v>1.9</v>
      </c>
      <c r="K405" t="s">
        <v>22</v>
      </c>
      <c r="L405">
        <v>26</v>
      </c>
      <c r="M405">
        <v>45</v>
      </c>
      <c r="O405" t="s">
        <v>23</v>
      </c>
      <c r="Q405" s="2">
        <v>59.35</v>
      </c>
    </row>
    <row r="406" spans="1:17" x14ac:dyDescent="0.2">
      <c r="A406" t="s">
        <v>639</v>
      </c>
      <c r="B406" t="s">
        <v>3835</v>
      </c>
      <c r="C406" t="s">
        <v>3834</v>
      </c>
      <c r="D406" t="s">
        <v>3834</v>
      </c>
      <c r="E406" t="s">
        <v>518</v>
      </c>
      <c r="F406" t="s">
        <v>545</v>
      </c>
      <c r="I406">
        <v>0.5</v>
      </c>
      <c r="K406" t="s">
        <v>22</v>
      </c>
      <c r="L406">
        <v>104</v>
      </c>
      <c r="M406">
        <v>45</v>
      </c>
      <c r="O406" t="s">
        <v>23</v>
      </c>
      <c r="Q406" s="2">
        <v>39.200000000000003</v>
      </c>
    </row>
    <row r="407" spans="1:17" x14ac:dyDescent="0.2">
      <c r="A407" t="s">
        <v>639</v>
      </c>
      <c r="B407" t="s">
        <v>3833</v>
      </c>
      <c r="C407" t="s">
        <v>3832</v>
      </c>
      <c r="D407" t="s">
        <v>3832</v>
      </c>
      <c r="E407" t="s">
        <v>20</v>
      </c>
      <c r="F407" t="s">
        <v>545</v>
      </c>
      <c r="I407">
        <v>1</v>
      </c>
      <c r="K407" t="s">
        <v>22</v>
      </c>
      <c r="L407">
        <v>30</v>
      </c>
      <c r="M407">
        <v>30</v>
      </c>
      <c r="O407" t="s">
        <v>23</v>
      </c>
      <c r="Q407" s="2">
        <v>53.7</v>
      </c>
    </row>
    <row r="408" spans="1:17" x14ac:dyDescent="0.2">
      <c r="A408" t="s">
        <v>639</v>
      </c>
      <c r="B408" t="s">
        <v>3831</v>
      </c>
      <c r="C408" t="s">
        <v>3830</v>
      </c>
      <c r="D408" t="s">
        <v>3830</v>
      </c>
      <c r="E408" t="s">
        <v>744</v>
      </c>
      <c r="F408" t="s">
        <v>545</v>
      </c>
      <c r="I408">
        <v>1.9</v>
      </c>
      <c r="K408" t="s">
        <v>22</v>
      </c>
      <c r="L408">
        <v>26</v>
      </c>
      <c r="M408">
        <v>45</v>
      </c>
      <c r="O408" t="s">
        <v>23</v>
      </c>
      <c r="Q408" s="2">
        <v>74.2</v>
      </c>
    </row>
    <row r="409" spans="1:17" x14ac:dyDescent="0.2">
      <c r="A409" t="s">
        <v>639</v>
      </c>
      <c r="B409" t="s">
        <v>3829</v>
      </c>
      <c r="C409" t="s">
        <v>3828</v>
      </c>
      <c r="D409" t="s">
        <v>3828</v>
      </c>
      <c r="E409" t="s">
        <v>518</v>
      </c>
      <c r="F409" t="s">
        <v>545</v>
      </c>
      <c r="I409">
        <v>0.5</v>
      </c>
      <c r="K409" t="s">
        <v>22</v>
      </c>
      <c r="L409">
        <v>104</v>
      </c>
      <c r="M409">
        <v>45</v>
      </c>
      <c r="O409" t="s">
        <v>23</v>
      </c>
      <c r="Q409" s="2">
        <v>31.35</v>
      </c>
    </row>
    <row r="410" spans="1:17" x14ac:dyDescent="0.2">
      <c r="A410" t="s">
        <v>639</v>
      </c>
      <c r="B410" t="s">
        <v>3827</v>
      </c>
      <c r="C410" t="s">
        <v>3826</v>
      </c>
      <c r="D410" t="s">
        <v>3826</v>
      </c>
      <c r="E410" t="s">
        <v>20</v>
      </c>
      <c r="F410" t="s">
        <v>545</v>
      </c>
      <c r="I410">
        <v>1</v>
      </c>
      <c r="K410" t="s">
        <v>22</v>
      </c>
      <c r="L410">
        <v>30</v>
      </c>
      <c r="M410">
        <v>30</v>
      </c>
      <c r="O410" t="s">
        <v>23</v>
      </c>
      <c r="Q410" s="2">
        <v>43</v>
      </c>
    </row>
    <row r="411" spans="1:17" x14ac:dyDescent="0.2">
      <c r="A411" t="s">
        <v>639</v>
      </c>
      <c r="B411" t="s">
        <v>3825</v>
      </c>
      <c r="C411" t="s">
        <v>3824</v>
      </c>
      <c r="D411" t="s">
        <v>3824</v>
      </c>
      <c r="E411" t="s">
        <v>744</v>
      </c>
      <c r="F411" t="s">
        <v>545</v>
      </c>
      <c r="I411">
        <v>1.9</v>
      </c>
      <c r="K411" t="s">
        <v>22</v>
      </c>
      <c r="L411">
        <v>26</v>
      </c>
      <c r="M411">
        <v>45</v>
      </c>
      <c r="O411" t="s">
        <v>23</v>
      </c>
      <c r="Q411" s="2">
        <v>59.35</v>
      </c>
    </row>
    <row r="412" spans="1:17" x14ac:dyDescent="0.2">
      <c r="A412" t="s">
        <v>639</v>
      </c>
      <c r="B412" t="s">
        <v>3823</v>
      </c>
      <c r="C412" t="s">
        <v>3822</v>
      </c>
      <c r="D412" t="s">
        <v>3822</v>
      </c>
      <c r="E412" t="s">
        <v>518</v>
      </c>
      <c r="F412" t="s">
        <v>545</v>
      </c>
      <c r="I412">
        <v>0.5</v>
      </c>
      <c r="K412" t="s">
        <v>22</v>
      </c>
      <c r="L412">
        <v>104</v>
      </c>
      <c r="M412">
        <v>45</v>
      </c>
      <c r="O412" t="s">
        <v>23</v>
      </c>
      <c r="Q412" s="2">
        <v>31.35</v>
      </c>
    </row>
    <row r="413" spans="1:17" x14ac:dyDescent="0.2">
      <c r="A413" t="s">
        <v>639</v>
      </c>
      <c r="B413" t="s">
        <v>3821</v>
      </c>
      <c r="C413" t="s">
        <v>3820</v>
      </c>
      <c r="D413" t="s">
        <v>3820</v>
      </c>
      <c r="E413" t="s">
        <v>20</v>
      </c>
      <c r="F413" t="s">
        <v>545</v>
      </c>
      <c r="I413">
        <v>1</v>
      </c>
      <c r="K413" t="s">
        <v>22</v>
      </c>
      <c r="L413">
        <v>30</v>
      </c>
      <c r="M413">
        <v>30</v>
      </c>
      <c r="O413" t="s">
        <v>23</v>
      </c>
      <c r="Q413" s="2">
        <v>43</v>
      </c>
    </row>
    <row r="414" spans="1:17" x14ac:dyDescent="0.2">
      <c r="A414" t="s">
        <v>639</v>
      </c>
      <c r="B414" t="s">
        <v>3819</v>
      </c>
      <c r="C414" t="s">
        <v>3818</v>
      </c>
      <c r="D414" t="s">
        <v>3818</v>
      </c>
      <c r="E414" t="s">
        <v>744</v>
      </c>
      <c r="F414" t="s">
        <v>545</v>
      </c>
      <c r="I414">
        <v>1.9</v>
      </c>
      <c r="K414" t="s">
        <v>22</v>
      </c>
      <c r="L414">
        <v>26</v>
      </c>
      <c r="M414">
        <v>45</v>
      </c>
      <c r="O414" t="s">
        <v>23</v>
      </c>
      <c r="Q414" s="2">
        <v>59.35</v>
      </c>
    </row>
    <row r="415" spans="1:17" x14ac:dyDescent="0.2">
      <c r="A415" t="s">
        <v>639</v>
      </c>
      <c r="B415" t="s">
        <v>3817</v>
      </c>
      <c r="C415" t="s">
        <v>3816</v>
      </c>
      <c r="D415" t="s">
        <v>3816</v>
      </c>
      <c r="E415" t="s">
        <v>518</v>
      </c>
      <c r="F415" t="s">
        <v>545</v>
      </c>
      <c r="I415">
        <v>0.5</v>
      </c>
      <c r="K415" t="s">
        <v>22</v>
      </c>
      <c r="L415">
        <v>104</v>
      </c>
      <c r="M415">
        <v>45</v>
      </c>
      <c r="O415" t="s">
        <v>23</v>
      </c>
      <c r="Q415" s="2">
        <v>39.200000000000003</v>
      </c>
    </row>
    <row r="416" spans="1:17" x14ac:dyDescent="0.2">
      <c r="A416" t="s">
        <v>639</v>
      </c>
      <c r="B416" t="s">
        <v>3815</v>
      </c>
      <c r="C416" t="s">
        <v>3814</v>
      </c>
      <c r="D416" t="s">
        <v>3814</v>
      </c>
      <c r="E416" t="s">
        <v>20</v>
      </c>
      <c r="F416" t="s">
        <v>545</v>
      </c>
      <c r="I416">
        <v>1</v>
      </c>
      <c r="K416" t="s">
        <v>22</v>
      </c>
      <c r="L416">
        <v>30</v>
      </c>
      <c r="M416">
        <v>30</v>
      </c>
      <c r="O416" t="s">
        <v>23</v>
      </c>
      <c r="Q416" s="2">
        <v>53.7</v>
      </c>
    </row>
    <row r="417" spans="1:17" x14ac:dyDescent="0.2">
      <c r="A417" t="s">
        <v>639</v>
      </c>
      <c r="B417" t="s">
        <v>3813</v>
      </c>
      <c r="C417" t="s">
        <v>3812</v>
      </c>
      <c r="D417" t="s">
        <v>3812</v>
      </c>
      <c r="E417" t="s">
        <v>744</v>
      </c>
      <c r="F417" t="s">
        <v>545</v>
      </c>
      <c r="I417">
        <v>1.9</v>
      </c>
      <c r="K417" t="s">
        <v>22</v>
      </c>
      <c r="L417">
        <v>26</v>
      </c>
      <c r="M417">
        <v>45</v>
      </c>
      <c r="O417" t="s">
        <v>23</v>
      </c>
      <c r="Q417" s="2">
        <v>74.2</v>
      </c>
    </row>
    <row r="418" spans="1:17" x14ac:dyDescent="0.2">
      <c r="A418" t="s">
        <v>639</v>
      </c>
      <c r="B418" t="s">
        <v>3811</v>
      </c>
      <c r="C418" t="s">
        <v>3810</v>
      </c>
      <c r="D418" t="s">
        <v>3810</v>
      </c>
      <c r="E418" t="s">
        <v>518</v>
      </c>
      <c r="F418" t="s">
        <v>545</v>
      </c>
      <c r="I418">
        <v>0.5</v>
      </c>
      <c r="K418" t="s">
        <v>22</v>
      </c>
      <c r="L418">
        <v>104</v>
      </c>
      <c r="M418">
        <v>45</v>
      </c>
      <c r="O418" t="s">
        <v>23</v>
      </c>
      <c r="Q418" s="2">
        <v>31.35</v>
      </c>
    </row>
    <row r="419" spans="1:17" x14ac:dyDescent="0.2">
      <c r="A419" t="s">
        <v>639</v>
      </c>
      <c r="B419" t="s">
        <v>3809</v>
      </c>
      <c r="C419" t="s">
        <v>3808</v>
      </c>
      <c r="D419" t="s">
        <v>3808</v>
      </c>
      <c r="E419" t="s">
        <v>20</v>
      </c>
      <c r="F419" t="s">
        <v>545</v>
      </c>
      <c r="I419">
        <v>1</v>
      </c>
      <c r="K419" t="s">
        <v>22</v>
      </c>
      <c r="L419">
        <v>30</v>
      </c>
      <c r="M419">
        <v>30</v>
      </c>
      <c r="O419" t="s">
        <v>23</v>
      </c>
      <c r="Q419" s="2">
        <v>43</v>
      </c>
    </row>
    <row r="420" spans="1:17" x14ac:dyDescent="0.2">
      <c r="A420" t="s">
        <v>639</v>
      </c>
      <c r="B420" t="s">
        <v>3807</v>
      </c>
      <c r="C420" t="s">
        <v>3806</v>
      </c>
      <c r="D420" t="s">
        <v>3806</v>
      </c>
      <c r="E420" t="s">
        <v>744</v>
      </c>
      <c r="F420" t="s">
        <v>545</v>
      </c>
      <c r="I420">
        <v>1.9</v>
      </c>
      <c r="K420" t="s">
        <v>22</v>
      </c>
      <c r="L420">
        <v>26</v>
      </c>
      <c r="M420">
        <v>45</v>
      </c>
      <c r="O420" t="s">
        <v>23</v>
      </c>
      <c r="Q420" s="2">
        <v>59.35</v>
      </c>
    </row>
    <row r="421" spans="1:17" x14ac:dyDescent="0.2">
      <c r="A421" t="s">
        <v>639</v>
      </c>
      <c r="B421" t="s">
        <v>3805</v>
      </c>
      <c r="C421" t="s">
        <v>3804</v>
      </c>
      <c r="D421" t="s">
        <v>3804</v>
      </c>
      <c r="E421" t="s">
        <v>518</v>
      </c>
      <c r="F421" t="s">
        <v>545</v>
      </c>
      <c r="I421">
        <v>0.5</v>
      </c>
      <c r="K421" t="s">
        <v>22</v>
      </c>
      <c r="L421">
        <v>104</v>
      </c>
      <c r="M421">
        <v>45</v>
      </c>
      <c r="O421" t="s">
        <v>23</v>
      </c>
      <c r="Q421" s="2">
        <v>31.35</v>
      </c>
    </row>
    <row r="422" spans="1:17" x14ac:dyDescent="0.2">
      <c r="A422" t="s">
        <v>639</v>
      </c>
      <c r="B422" t="s">
        <v>3803</v>
      </c>
      <c r="C422" t="s">
        <v>3802</v>
      </c>
      <c r="D422" t="s">
        <v>3802</v>
      </c>
      <c r="E422" t="s">
        <v>20</v>
      </c>
      <c r="F422" t="s">
        <v>545</v>
      </c>
      <c r="I422">
        <v>1</v>
      </c>
      <c r="K422" t="s">
        <v>22</v>
      </c>
      <c r="L422">
        <v>30</v>
      </c>
      <c r="M422">
        <v>30</v>
      </c>
      <c r="O422" t="s">
        <v>23</v>
      </c>
      <c r="Q422" s="2">
        <v>43</v>
      </c>
    </row>
    <row r="423" spans="1:17" x14ac:dyDescent="0.2">
      <c r="A423" t="s">
        <v>639</v>
      </c>
      <c r="B423" t="s">
        <v>3801</v>
      </c>
      <c r="C423" t="s">
        <v>3800</v>
      </c>
      <c r="D423" t="s">
        <v>3800</v>
      </c>
      <c r="E423" t="s">
        <v>744</v>
      </c>
      <c r="F423" t="s">
        <v>545</v>
      </c>
      <c r="I423">
        <v>1.9</v>
      </c>
      <c r="K423" t="s">
        <v>22</v>
      </c>
      <c r="L423">
        <v>26</v>
      </c>
      <c r="M423">
        <v>45</v>
      </c>
      <c r="O423" t="s">
        <v>23</v>
      </c>
      <c r="Q423" s="2">
        <v>59.35</v>
      </c>
    </row>
    <row r="424" spans="1:17" x14ac:dyDescent="0.2">
      <c r="A424" t="s">
        <v>639</v>
      </c>
      <c r="B424" t="s">
        <v>3799</v>
      </c>
      <c r="C424" t="s">
        <v>3798</v>
      </c>
      <c r="D424" t="s">
        <v>3798</v>
      </c>
      <c r="E424" t="s">
        <v>518</v>
      </c>
      <c r="F424" t="s">
        <v>545</v>
      </c>
      <c r="I424">
        <v>0.5</v>
      </c>
      <c r="K424" t="s">
        <v>22</v>
      </c>
      <c r="L424">
        <v>104</v>
      </c>
      <c r="M424">
        <v>45</v>
      </c>
      <c r="O424" t="s">
        <v>23</v>
      </c>
      <c r="Q424" s="2">
        <v>39.200000000000003</v>
      </c>
    </row>
    <row r="425" spans="1:17" x14ac:dyDescent="0.2">
      <c r="A425" t="s">
        <v>639</v>
      </c>
      <c r="B425" t="s">
        <v>3797</v>
      </c>
      <c r="C425" t="s">
        <v>3796</v>
      </c>
      <c r="D425" t="s">
        <v>3796</v>
      </c>
      <c r="E425" t="s">
        <v>20</v>
      </c>
      <c r="F425" t="s">
        <v>545</v>
      </c>
      <c r="I425">
        <v>1</v>
      </c>
      <c r="K425" t="s">
        <v>22</v>
      </c>
      <c r="L425">
        <v>30</v>
      </c>
      <c r="M425">
        <v>30</v>
      </c>
      <c r="O425" t="s">
        <v>23</v>
      </c>
      <c r="Q425" s="2">
        <v>53.7</v>
      </c>
    </row>
    <row r="426" spans="1:17" x14ac:dyDescent="0.2">
      <c r="A426" t="s">
        <v>639</v>
      </c>
      <c r="B426" t="s">
        <v>3795</v>
      </c>
      <c r="C426" t="s">
        <v>3794</v>
      </c>
      <c r="D426" t="s">
        <v>3794</v>
      </c>
      <c r="E426" t="s">
        <v>744</v>
      </c>
      <c r="F426" t="s">
        <v>545</v>
      </c>
      <c r="I426">
        <v>1.9</v>
      </c>
      <c r="K426" t="s">
        <v>22</v>
      </c>
      <c r="L426">
        <v>26</v>
      </c>
      <c r="M426">
        <v>45</v>
      </c>
      <c r="O426" t="s">
        <v>23</v>
      </c>
      <c r="Q426" s="2">
        <v>74.2</v>
      </c>
    </row>
    <row r="427" spans="1:17" x14ac:dyDescent="0.2">
      <c r="A427" t="s">
        <v>639</v>
      </c>
      <c r="B427" t="s">
        <v>3793</v>
      </c>
      <c r="C427" t="s">
        <v>3792</v>
      </c>
      <c r="D427" t="s">
        <v>3792</v>
      </c>
      <c r="E427" t="s">
        <v>518</v>
      </c>
      <c r="F427" t="s">
        <v>545</v>
      </c>
      <c r="I427">
        <v>0.5</v>
      </c>
      <c r="K427" t="s">
        <v>22</v>
      </c>
      <c r="L427">
        <v>104</v>
      </c>
      <c r="M427">
        <v>45</v>
      </c>
      <c r="O427" t="s">
        <v>23</v>
      </c>
      <c r="Q427" s="2">
        <v>31.35</v>
      </c>
    </row>
    <row r="428" spans="1:17" x14ac:dyDescent="0.2">
      <c r="A428" t="s">
        <v>639</v>
      </c>
      <c r="B428" t="s">
        <v>3791</v>
      </c>
      <c r="C428" t="s">
        <v>3790</v>
      </c>
      <c r="D428" t="s">
        <v>3790</v>
      </c>
      <c r="E428" t="s">
        <v>20</v>
      </c>
      <c r="F428" t="s">
        <v>545</v>
      </c>
      <c r="I428">
        <v>1</v>
      </c>
      <c r="K428" t="s">
        <v>22</v>
      </c>
      <c r="L428">
        <v>30</v>
      </c>
      <c r="M428">
        <v>30</v>
      </c>
      <c r="O428" t="s">
        <v>23</v>
      </c>
      <c r="Q428" s="2">
        <v>43</v>
      </c>
    </row>
    <row r="429" spans="1:17" x14ac:dyDescent="0.2">
      <c r="A429" t="s">
        <v>639</v>
      </c>
      <c r="B429" t="s">
        <v>3789</v>
      </c>
      <c r="C429" t="s">
        <v>3788</v>
      </c>
      <c r="D429" t="s">
        <v>3788</v>
      </c>
      <c r="E429" t="s">
        <v>744</v>
      </c>
      <c r="F429" t="s">
        <v>545</v>
      </c>
      <c r="I429">
        <v>1.9</v>
      </c>
      <c r="K429" t="s">
        <v>22</v>
      </c>
      <c r="L429">
        <v>26</v>
      </c>
      <c r="M429">
        <v>45</v>
      </c>
      <c r="O429" t="s">
        <v>23</v>
      </c>
      <c r="Q429" s="2">
        <v>59.35</v>
      </c>
    </row>
    <row r="430" spans="1:17" x14ac:dyDescent="0.2">
      <c r="A430" t="s">
        <v>639</v>
      </c>
      <c r="B430" t="s">
        <v>3787</v>
      </c>
      <c r="C430" t="s">
        <v>3786</v>
      </c>
      <c r="D430" t="s">
        <v>3786</v>
      </c>
      <c r="E430" t="s">
        <v>518</v>
      </c>
      <c r="F430" t="s">
        <v>545</v>
      </c>
      <c r="I430">
        <v>0.5</v>
      </c>
      <c r="K430" t="s">
        <v>22</v>
      </c>
      <c r="L430">
        <v>104</v>
      </c>
      <c r="M430">
        <v>45</v>
      </c>
      <c r="O430" t="s">
        <v>23</v>
      </c>
      <c r="Q430" s="2">
        <v>31.35</v>
      </c>
    </row>
    <row r="431" spans="1:17" x14ac:dyDescent="0.2">
      <c r="A431" t="s">
        <v>639</v>
      </c>
      <c r="B431" t="s">
        <v>3785</v>
      </c>
      <c r="C431" t="s">
        <v>3784</v>
      </c>
      <c r="D431" t="s">
        <v>3784</v>
      </c>
      <c r="E431" t="s">
        <v>20</v>
      </c>
      <c r="F431" t="s">
        <v>545</v>
      </c>
      <c r="I431">
        <v>1</v>
      </c>
      <c r="K431" t="s">
        <v>22</v>
      </c>
      <c r="L431">
        <v>30</v>
      </c>
      <c r="M431">
        <v>30</v>
      </c>
      <c r="O431" t="s">
        <v>23</v>
      </c>
      <c r="Q431" s="2">
        <v>43</v>
      </c>
    </row>
    <row r="432" spans="1:17" x14ac:dyDescent="0.2">
      <c r="A432" t="s">
        <v>639</v>
      </c>
      <c r="B432" t="s">
        <v>3783</v>
      </c>
      <c r="C432" t="s">
        <v>3782</v>
      </c>
      <c r="D432" t="s">
        <v>3782</v>
      </c>
      <c r="E432" t="s">
        <v>744</v>
      </c>
      <c r="F432" t="s">
        <v>545</v>
      </c>
      <c r="I432">
        <v>1.9</v>
      </c>
      <c r="K432" t="s">
        <v>22</v>
      </c>
      <c r="L432">
        <v>26</v>
      </c>
      <c r="M432">
        <v>45</v>
      </c>
      <c r="O432" t="s">
        <v>23</v>
      </c>
      <c r="Q432" s="2">
        <v>59.35</v>
      </c>
    </row>
    <row r="433" spans="1:17" x14ac:dyDescent="0.2">
      <c r="A433" t="s">
        <v>639</v>
      </c>
      <c r="B433" t="s">
        <v>3781</v>
      </c>
      <c r="C433" t="s">
        <v>3780</v>
      </c>
      <c r="D433" t="s">
        <v>3780</v>
      </c>
      <c r="E433" t="s">
        <v>518</v>
      </c>
      <c r="F433" t="s">
        <v>545</v>
      </c>
      <c r="I433">
        <v>0.5</v>
      </c>
      <c r="K433" t="s">
        <v>22</v>
      </c>
      <c r="L433">
        <v>104</v>
      </c>
      <c r="M433">
        <v>45</v>
      </c>
      <c r="O433" t="s">
        <v>23</v>
      </c>
      <c r="Q433" s="2">
        <v>39.200000000000003</v>
      </c>
    </row>
    <row r="434" spans="1:17" x14ac:dyDescent="0.2">
      <c r="A434" t="s">
        <v>639</v>
      </c>
      <c r="B434" t="s">
        <v>3779</v>
      </c>
      <c r="C434" t="s">
        <v>3778</v>
      </c>
      <c r="D434" t="s">
        <v>3778</v>
      </c>
      <c r="E434" t="s">
        <v>20</v>
      </c>
      <c r="F434" t="s">
        <v>545</v>
      </c>
      <c r="I434">
        <v>1</v>
      </c>
      <c r="K434" t="s">
        <v>22</v>
      </c>
      <c r="L434">
        <v>30</v>
      </c>
      <c r="M434">
        <v>30</v>
      </c>
      <c r="O434" t="s">
        <v>23</v>
      </c>
      <c r="Q434" s="2">
        <v>53.7</v>
      </c>
    </row>
    <row r="435" spans="1:17" x14ac:dyDescent="0.2">
      <c r="A435" t="s">
        <v>639</v>
      </c>
      <c r="B435" t="s">
        <v>3777</v>
      </c>
      <c r="C435" t="s">
        <v>3776</v>
      </c>
      <c r="D435" t="s">
        <v>3776</v>
      </c>
      <c r="E435" t="s">
        <v>744</v>
      </c>
      <c r="F435" t="s">
        <v>545</v>
      </c>
      <c r="I435">
        <v>1.9</v>
      </c>
      <c r="K435" t="s">
        <v>22</v>
      </c>
      <c r="L435">
        <v>26</v>
      </c>
      <c r="M435">
        <v>45</v>
      </c>
      <c r="O435" t="s">
        <v>23</v>
      </c>
      <c r="Q435" s="2">
        <v>74.2</v>
      </c>
    </row>
    <row r="436" spans="1:17" x14ac:dyDescent="0.2">
      <c r="A436" t="s">
        <v>639</v>
      </c>
      <c r="B436" t="s">
        <v>3775</v>
      </c>
      <c r="C436" t="s">
        <v>3774</v>
      </c>
      <c r="D436" t="s">
        <v>3774</v>
      </c>
      <c r="E436" t="s">
        <v>518</v>
      </c>
      <c r="F436" t="s">
        <v>545</v>
      </c>
      <c r="I436">
        <v>0.5</v>
      </c>
      <c r="K436" t="s">
        <v>22</v>
      </c>
      <c r="L436">
        <v>104</v>
      </c>
      <c r="M436">
        <v>45</v>
      </c>
      <c r="O436" t="s">
        <v>23</v>
      </c>
      <c r="Q436" s="2">
        <v>31.35</v>
      </c>
    </row>
    <row r="437" spans="1:17" x14ac:dyDescent="0.2">
      <c r="A437" t="s">
        <v>639</v>
      </c>
      <c r="B437" t="s">
        <v>3773</v>
      </c>
      <c r="C437" t="s">
        <v>3772</v>
      </c>
      <c r="D437" t="s">
        <v>3772</v>
      </c>
      <c r="E437" t="s">
        <v>20</v>
      </c>
      <c r="F437" t="s">
        <v>545</v>
      </c>
      <c r="I437">
        <v>1</v>
      </c>
      <c r="K437" t="s">
        <v>22</v>
      </c>
      <c r="L437">
        <v>30</v>
      </c>
      <c r="M437">
        <v>30</v>
      </c>
      <c r="O437" t="s">
        <v>23</v>
      </c>
      <c r="Q437" s="2">
        <v>43</v>
      </c>
    </row>
    <row r="438" spans="1:17" x14ac:dyDescent="0.2">
      <c r="A438" t="s">
        <v>639</v>
      </c>
      <c r="B438" t="s">
        <v>3771</v>
      </c>
      <c r="C438" t="s">
        <v>3770</v>
      </c>
      <c r="D438" t="s">
        <v>3770</v>
      </c>
      <c r="E438" t="s">
        <v>744</v>
      </c>
      <c r="F438" t="s">
        <v>545</v>
      </c>
      <c r="I438">
        <v>1.9</v>
      </c>
      <c r="K438" t="s">
        <v>22</v>
      </c>
      <c r="L438">
        <v>26</v>
      </c>
      <c r="M438">
        <v>45</v>
      </c>
      <c r="O438" t="s">
        <v>23</v>
      </c>
      <c r="Q438" s="2">
        <v>59.35</v>
      </c>
    </row>
    <row r="439" spans="1:17" x14ac:dyDescent="0.2">
      <c r="A439" t="s">
        <v>639</v>
      </c>
      <c r="B439" t="s">
        <v>3769</v>
      </c>
      <c r="C439" t="s">
        <v>3768</v>
      </c>
      <c r="D439" t="s">
        <v>3768</v>
      </c>
      <c r="E439" t="s">
        <v>518</v>
      </c>
      <c r="F439" t="s">
        <v>545</v>
      </c>
      <c r="I439">
        <v>0.5</v>
      </c>
      <c r="K439" t="s">
        <v>22</v>
      </c>
      <c r="L439">
        <v>104</v>
      </c>
      <c r="M439">
        <v>45</v>
      </c>
      <c r="O439" t="s">
        <v>23</v>
      </c>
      <c r="Q439" s="2">
        <v>31.35</v>
      </c>
    </row>
    <row r="440" spans="1:17" x14ac:dyDescent="0.2">
      <c r="A440" t="s">
        <v>639</v>
      </c>
      <c r="B440" t="s">
        <v>3767</v>
      </c>
      <c r="C440" t="s">
        <v>3766</v>
      </c>
      <c r="D440" t="s">
        <v>3766</v>
      </c>
      <c r="E440" t="s">
        <v>20</v>
      </c>
      <c r="F440" t="s">
        <v>545</v>
      </c>
      <c r="I440">
        <v>1</v>
      </c>
      <c r="K440" t="s">
        <v>22</v>
      </c>
      <c r="L440">
        <v>30</v>
      </c>
      <c r="M440">
        <v>30</v>
      </c>
      <c r="O440" t="s">
        <v>23</v>
      </c>
      <c r="Q440" s="2">
        <v>43</v>
      </c>
    </row>
    <row r="441" spans="1:17" x14ac:dyDescent="0.2">
      <c r="A441" t="s">
        <v>639</v>
      </c>
      <c r="B441" t="s">
        <v>3765</v>
      </c>
      <c r="C441" t="s">
        <v>3764</v>
      </c>
      <c r="D441" t="s">
        <v>3764</v>
      </c>
      <c r="E441" t="s">
        <v>744</v>
      </c>
      <c r="F441" t="s">
        <v>545</v>
      </c>
      <c r="I441">
        <v>1.9</v>
      </c>
      <c r="K441" t="s">
        <v>22</v>
      </c>
      <c r="L441">
        <v>26</v>
      </c>
      <c r="M441">
        <v>45</v>
      </c>
      <c r="O441" t="s">
        <v>23</v>
      </c>
      <c r="Q441" s="2">
        <v>59.35</v>
      </c>
    </row>
    <row r="442" spans="1:17" x14ac:dyDescent="0.2">
      <c r="A442" t="s">
        <v>639</v>
      </c>
      <c r="B442" t="s">
        <v>3763</v>
      </c>
      <c r="C442" t="s">
        <v>3762</v>
      </c>
      <c r="D442" t="s">
        <v>3762</v>
      </c>
      <c r="E442" t="s">
        <v>518</v>
      </c>
      <c r="F442" t="s">
        <v>545</v>
      </c>
      <c r="I442">
        <v>0.5</v>
      </c>
      <c r="K442" t="s">
        <v>22</v>
      </c>
      <c r="L442">
        <v>104</v>
      </c>
      <c r="M442">
        <v>45</v>
      </c>
      <c r="O442" t="s">
        <v>23</v>
      </c>
      <c r="Q442" s="2">
        <v>39.200000000000003</v>
      </c>
    </row>
    <row r="443" spans="1:17" x14ac:dyDescent="0.2">
      <c r="A443" t="s">
        <v>639</v>
      </c>
      <c r="B443" t="s">
        <v>3761</v>
      </c>
      <c r="C443" t="s">
        <v>3760</v>
      </c>
      <c r="D443" t="s">
        <v>3760</v>
      </c>
      <c r="E443" t="s">
        <v>20</v>
      </c>
      <c r="F443" t="s">
        <v>545</v>
      </c>
      <c r="I443">
        <v>1</v>
      </c>
      <c r="K443" t="s">
        <v>22</v>
      </c>
      <c r="L443">
        <v>30</v>
      </c>
      <c r="M443">
        <v>30</v>
      </c>
      <c r="O443" t="s">
        <v>23</v>
      </c>
      <c r="Q443" s="2">
        <v>53.7</v>
      </c>
    </row>
    <row r="444" spans="1:17" x14ac:dyDescent="0.2">
      <c r="A444" t="s">
        <v>639</v>
      </c>
      <c r="B444" t="s">
        <v>3759</v>
      </c>
      <c r="C444" t="s">
        <v>3758</v>
      </c>
      <c r="D444" t="s">
        <v>3758</v>
      </c>
      <c r="E444" t="s">
        <v>744</v>
      </c>
      <c r="F444" t="s">
        <v>545</v>
      </c>
      <c r="I444">
        <v>1.9</v>
      </c>
      <c r="K444" t="s">
        <v>22</v>
      </c>
      <c r="L444">
        <v>26</v>
      </c>
      <c r="M444">
        <v>45</v>
      </c>
      <c r="O444" t="s">
        <v>23</v>
      </c>
      <c r="Q444" s="2">
        <v>74.2</v>
      </c>
    </row>
    <row r="445" spans="1:17" x14ac:dyDescent="0.2">
      <c r="A445" t="s">
        <v>639</v>
      </c>
      <c r="B445" t="s">
        <v>3757</v>
      </c>
      <c r="C445" t="s">
        <v>3756</v>
      </c>
      <c r="D445" t="s">
        <v>3756</v>
      </c>
      <c r="E445" t="s">
        <v>518</v>
      </c>
      <c r="F445" t="s">
        <v>545</v>
      </c>
      <c r="I445">
        <v>0.5</v>
      </c>
      <c r="K445" t="s">
        <v>22</v>
      </c>
      <c r="L445">
        <v>104</v>
      </c>
      <c r="M445">
        <v>45</v>
      </c>
      <c r="O445" t="s">
        <v>23</v>
      </c>
      <c r="Q445" s="2">
        <v>31.35</v>
      </c>
    </row>
    <row r="446" spans="1:17" x14ac:dyDescent="0.2">
      <c r="A446" t="s">
        <v>639</v>
      </c>
      <c r="B446" t="s">
        <v>3755</v>
      </c>
      <c r="C446" t="s">
        <v>3754</v>
      </c>
      <c r="D446" t="s">
        <v>3754</v>
      </c>
      <c r="E446" t="s">
        <v>20</v>
      </c>
      <c r="F446" t="s">
        <v>545</v>
      </c>
      <c r="I446">
        <v>1</v>
      </c>
      <c r="K446" t="s">
        <v>22</v>
      </c>
      <c r="L446">
        <v>30</v>
      </c>
      <c r="M446">
        <v>30</v>
      </c>
      <c r="O446" t="s">
        <v>23</v>
      </c>
      <c r="Q446" s="2">
        <v>43</v>
      </c>
    </row>
    <row r="447" spans="1:17" x14ac:dyDescent="0.2">
      <c r="A447" t="s">
        <v>639</v>
      </c>
      <c r="B447" t="s">
        <v>3753</v>
      </c>
      <c r="C447" t="s">
        <v>3752</v>
      </c>
      <c r="D447" t="s">
        <v>3752</v>
      </c>
      <c r="E447" t="s">
        <v>744</v>
      </c>
      <c r="F447" t="s">
        <v>545</v>
      </c>
      <c r="I447">
        <v>1.9</v>
      </c>
      <c r="K447" t="s">
        <v>22</v>
      </c>
      <c r="L447">
        <v>26</v>
      </c>
      <c r="M447">
        <v>45</v>
      </c>
      <c r="O447" t="s">
        <v>23</v>
      </c>
      <c r="Q447" s="2">
        <v>59.35</v>
      </c>
    </row>
    <row r="448" spans="1:17" x14ac:dyDescent="0.2">
      <c r="A448" t="s">
        <v>639</v>
      </c>
      <c r="B448" t="s">
        <v>3751</v>
      </c>
      <c r="C448" t="s">
        <v>3750</v>
      </c>
      <c r="D448" t="s">
        <v>3750</v>
      </c>
      <c r="E448" t="s">
        <v>518</v>
      </c>
      <c r="F448" t="s">
        <v>545</v>
      </c>
      <c r="I448">
        <v>0.5</v>
      </c>
      <c r="K448" t="s">
        <v>22</v>
      </c>
      <c r="L448">
        <v>104</v>
      </c>
      <c r="M448">
        <v>45</v>
      </c>
      <c r="O448" t="s">
        <v>23</v>
      </c>
      <c r="Q448" s="2">
        <v>31.35</v>
      </c>
    </row>
    <row r="449" spans="1:17" x14ac:dyDescent="0.2">
      <c r="A449" t="s">
        <v>639</v>
      </c>
      <c r="B449" t="s">
        <v>3749</v>
      </c>
      <c r="C449" t="s">
        <v>3748</v>
      </c>
      <c r="D449" t="s">
        <v>3748</v>
      </c>
      <c r="E449" t="s">
        <v>20</v>
      </c>
      <c r="F449" t="s">
        <v>545</v>
      </c>
      <c r="I449">
        <v>1</v>
      </c>
      <c r="K449" t="s">
        <v>22</v>
      </c>
      <c r="L449">
        <v>30</v>
      </c>
      <c r="M449">
        <v>30</v>
      </c>
      <c r="O449" t="s">
        <v>23</v>
      </c>
      <c r="Q449" s="2">
        <v>43</v>
      </c>
    </row>
    <row r="450" spans="1:17" x14ac:dyDescent="0.2">
      <c r="A450" t="s">
        <v>639</v>
      </c>
      <c r="B450" t="s">
        <v>3747</v>
      </c>
      <c r="C450" t="s">
        <v>3746</v>
      </c>
      <c r="D450" t="s">
        <v>3746</v>
      </c>
      <c r="E450" t="s">
        <v>744</v>
      </c>
      <c r="F450" t="s">
        <v>545</v>
      </c>
      <c r="I450">
        <v>1.9</v>
      </c>
      <c r="K450" t="s">
        <v>22</v>
      </c>
      <c r="L450">
        <v>26</v>
      </c>
      <c r="M450">
        <v>45</v>
      </c>
      <c r="O450" t="s">
        <v>23</v>
      </c>
      <c r="Q450" s="2">
        <v>59.35</v>
      </c>
    </row>
    <row r="451" spans="1:17" x14ac:dyDescent="0.2">
      <c r="A451" t="s">
        <v>639</v>
      </c>
      <c r="B451" t="s">
        <v>3745</v>
      </c>
      <c r="C451" t="s">
        <v>3744</v>
      </c>
      <c r="D451" t="s">
        <v>3744</v>
      </c>
      <c r="E451" t="s">
        <v>518</v>
      </c>
      <c r="F451" t="s">
        <v>545</v>
      </c>
      <c r="I451">
        <v>0.5</v>
      </c>
      <c r="K451" t="s">
        <v>22</v>
      </c>
      <c r="L451">
        <v>104</v>
      </c>
      <c r="M451">
        <v>45</v>
      </c>
      <c r="O451" t="s">
        <v>23</v>
      </c>
      <c r="Q451" s="2">
        <v>39.200000000000003</v>
      </c>
    </row>
    <row r="452" spans="1:17" x14ac:dyDescent="0.2">
      <c r="A452" t="s">
        <v>639</v>
      </c>
      <c r="B452" t="s">
        <v>3743</v>
      </c>
      <c r="C452" t="s">
        <v>3742</v>
      </c>
      <c r="D452" t="s">
        <v>3742</v>
      </c>
      <c r="E452" t="s">
        <v>20</v>
      </c>
      <c r="F452" t="s">
        <v>545</v>
      </c>
      <c r="I452">
        <v>1</v>
      </c>
      <c r="K452" t="s">
        <v>22</v>
      </c>
      <c r="L452">
        <v>30</v>
      </c>
      <c r="M452">
        <v>30</v>
      </c>
      <c r="O452" t="s">
        <v>23</v>
      </c>
      <c r="Q452" s="2">
        <v>53.7</v>
      </c>
    </row>
    <row r="453" spans="1:17" x14ac:dyDescent="0.2">
      <c r="A453" t="s">
        <v>639</v>
      </c>
      <c r="B453" t="s">
        <v>3741</v>
      </c>
      <c r="C453" t="s">
        <v>3740</v>
      </c>
      <c r="D453" t="s">
        <v>3740</v>
      </c>
      <c r="E453" t="s">
        <v>744</v>
      </c>
      <c r="F453" t="s">
        <v>545</v>
      </c>
      <c r="I453">
        <v>1.9</v>
      </c>
      <c r="K453" t="s">
        <v>22</v>
      </c>
      <c r="L453">
        <v>26</v>
      </c>
      <c r="M453">
        <v>45</v>
      </c>
      <c r="O453" t="s">
        <v>23</v>
      </c>
      <c r="Q453" s="2">
        <v>74.2</v>
      </c>
    </row>
    <row r="454" spans="1:17" x14ac:dyDescent="0.2">
      <c r="A454" t="s">
        <v>639</v>
      </c>
      <c r="B454" t="s">
        <v>3739</v>
      </c>
      <c r="C454" t="s">
        <v>3738</v>
      </c>
      <c r="D454" t="s">
        <v>3738</v>
      </c>
      <c r="E454" t="s">
        <v>518</v>
      </c>
      <c r="F454" t="s">
        <v>545</v>
      </c>
      <c r="I454">
        <v>0.5</v>
      </c>
      <c r="K454" t="s">
        <v>22</v>
      </c>
      <c r="L454">
        <v>104</v>
      </c>
      <c r="M454">
        <v>45</v>
      </c>
      <c r="O454" t="s">
        <v>23</v>
      </c>
      <c r="Q454" s="2">
        <v>31.35</v>
      </c>
    </row>
    <row r="455" spans="1:17" x14ac:dyDescent="0.2">
      <c r="A455" t="s">
        <v>639</v>
      </c>
      <c r="B455" t="s">
        <v>3737</v>
      </c>
      <c r="C455" t="s">
        <v>3736</v>
      </c>
      <c r="D455" t="s">
        <v>3736</v>
      </c>
      <c r="E455" t="s">
        <v>20</v>
      </c>
      <c r="F455" t="s">
        <v>545</v>
      </c>
      <c r="I455">
        <v>1</v>
      </c>
      <c r="K455" t="s">
        <v>22</v>
      </c>
      <c r="L455">
        <v>30</v>
      </c>
      <c r="M455">
        <v>30</v>
      </c>
      <c r="O455" t="s">
        <v>23</v>
      </c>
      <c r="Q455" s="2">
        <v>43</v>
      </c>
    </row>
    <row r="456" spans="1:17" x14ac:dyDescent="0.2">
      <c r="A456" t="s">
        <v>639</v>
      </c>
      <c r="B456" t="s">
        <v>3735</v>
      </c>
      <c r="C456" t="s">
        <v>3734</v>
      </c>
      <c r="D456" t="s">
        <v>3734</v>
      </c>
      <c r="E456" t="s">
        <v>744</v>
      </c>
      <c r="F456" t="s">
        <v>545</v>
      </c>
      <c r="I456">
        <v>1.9</v>
      </c>
      <c r="K456" t="s">
        <v>22</v>
      </c>
      <c r="L456">
        <v>26</v>
      </c>
      <c r="M456">
        <v>45</v>
      </c>
      <c r="O456" t="s">
        <v>23</v>
      </c>
      <c r="Q456" s="2">
        <v>59.35</v>
      </c>
    </row>
    <row r="457" spans="1:17" x14ac:dyDescent="0.2">
      <c r="A457" t="s">
        <v>639</v>
      </c>
      <c r="B457" t="s">
        <v>3733</v>
      </c>
      <c r="C457" t="s">
        <v>3732</v>
      </c>
      <c r="D457" t="s">
        <v>3732</v>
      </c>
      <c r="E457" t="s">
        <v>518</v>
      </c>
      <c r="F457" t="s">
        <v>545</v>
      </c>
      <c r="I457">
        <v>0.5</v>
      </c>
      <c r="K457" t="s">
        <v>22</v>
      </c>
      <c r="L457">
        <v>104</v>
      </c>
      <c r="M457">
        <v>45</v>
      </c>
      <c r="O457" t="s">
        <v>23</v>
      </c>
      <c r="Q457" s="2">
        <v>31.35</v>
      </c>
    </row>
    <row r="458" spans="1:17" x14ac:dyDescent="0.2">
      <c r="A458" t="s">
        <v>639</v>
      </c>
      <c r="B458" t="s">
        <v>3731</v>
      </c>
      <c r="C458" t="s">
        <v>3730</v>
      </c>
      <c r="D458" t="s">
        <v>3730</v>
      </c>
      <c r="E458" t="s">
        <v>20</v>
      </c>
      <c r="F458" t="s">
        <v>545</v>
      </c>
      <c r="I458">
        <v>1</v>
      </c>
      <c r="K458" t="s">
        <v>22</v>
      </c>
      <c r="L458">
        <v>30</v>
      </c>
      <c r="M458">
        <v>30</v>
      </c>
      <c r="O458" t="s">
        <v>23</v>
      </c>
      <c r="Q458" s="2">
        <v>43</v>
      </c>
    </row>
    <row r="459" spans="1:17" x14ac:dyDescent="0.2">
      <c r="A459" t="s">
        <v>639</v>
      </c>
      <c r="B459" t="s">
        <v>3729</v>
      </c>
      <c r="C459" t="s">
        <v>3728</v>
      </c>
      <c r="D459" t="s">
        <v>3728</v>
      </c>
      <c r="E459" t="s">
        <v>744</v>
      </c>
      <c r="F459" t="s">
        <v>545</v>
      </c>
      <c r="I459">
        <v>1.9</v>
      </c>
      <c r="K459" t="s">
        <v>22</v>
      </c>
      <c r="L459">
        <v>26</v>
      </c>
      <c r="M459">
        <v>45</v>
      </c>
      <c r="O459" t="s">
        <v>23</v>
      </c>
      <c r="Q459" s="2">
        <v>59.35</v>
      </c>
    </row>
    <row r="460" spans="1:17" x14ac:dyDescent="0.2">
      <c r="A460" t="s">
        <v>639</v>
      </c>
      <c r="B460" t="s">
        <v>3727</v>
      </c>
      <c r="C460" t="s">
        <v>3726</v>
      </c>
      <c r="D460" t="s">
        <v>3726</v>
      </c>
      <c r="E460" t="s">
        <v>518</v>
      </c>
      <c r="F460" t="s">
        <v>545</v>
      </c>
      <c r="I460">
        <v>0.5</v>
      </c>
      <c r="K460" t="s">
        <v>22</v>
      </c>
      <c r="L460">
        <v>104</v>
      </c>
      <c r="M460">
        <v>45</v>
      </c>
      <c r="O460" t="s">
        <v>23</v>
      </c>
      <c r="Q460" s="2">
        <v>39.200000000000003</v>
      </c>
    </row>
    <row r="461" spans="1:17" x14ac:dyDescent="0.2">
      <c r="A461" t="s">
        <v>639</v>
      </c>
      <c r="B461" t="s">
        <v>3725</v>
      </c>
      <c r="C461" t="s">
        <v>3724</v>
      </c>
      <c r="D461" t="s">
        <v>3724</v>
      </c>
      <c r="E461" t="s">
        <v>20</v>
      </c>
      <c r="F461" t="s">
        <v>545</v>
      </c>
      <c r="I461">
        <v>1</v>
      </c>
      <c r="K461" t="s">
        <v>22</v>
      </c>
      <c r="L461">
        <v>30</v>
      </c>
      <c r="M461">
        <v>30</v>
      </c>
      <c r="O461" t="s">
        <v>23</v>
      </c>
      <c r="Q461" s="2">
        <v>53.7</v>
      </c>
    </row>
    <row r="462" spans="1:17" x14ac:dyDescent="0.2">
      <c r="A462" t="s">
        <v>639</v>
      </c>
      <c r="B462" t="s">
        <v>3723</v>
      </c>
      <c r="C462" t="s">
        <v>3722</v>
      </c>
      <c r="D462" t="s">
        <v>3722</v>
      </c>
      <c r="E462" t="s">
        <v>744</v>
      </c>
      <c r="F462" t="s">
        <v>545</v>
      </c>
      <c r="I462">
        <v>1.9</v>
      </c>
      <c r="K462" t="s">
        <v>22</v>
      </c>
      <c r="L462">
        <v>26</v>
      </c>
      <c r="M462">
        <v>45</v>
      </c>
      <c r="O462" t="s">
        <v>23</v>
      </c>
      <c r="Q462" s="2">
        <v>74.2</v>
      </c>
    </row>
    <row r="463" spans="1:17" x14ac:dyDescent="0.2">
      <c r="A463" t="s">
        <v>639</v>
      </c>
      <c r="B463" t="s">
        <v>3721</v>
      </c>
      <c r="C463" t="s">
        <v>3720</v>
      </c>
      <c r="D463" t="s">
        <v>3720</v>
      </c>
      <c r="E463" t="s">
        <v>518</v>
      </c>
      <c r="F463" t="s">
        <v>545</v>
      </c>
      <c r="I463">
        <v>0.5</v>
      </c>
      <c r="K463" t="s">
        <v>22</v>
      </c>
      <c r="L463">
        <v>104</v>
      </c>
      <c r="M463">
        <v>45</v>
      </c>
      <c r="O463" t="s">
        <v>23</v>
      </c>
      <c r="Q463" s="2">
        <v>31.35</v>
      </c>
    </row>
    <row r="464" spans="1:17" x14ac:dyDescent="0.2">
      <c r="A464" t="s">
        <v>639</v>
      </c>
      <c r="B464" t="s">
        <v>3719</v>
      </c>
      <c r="C464" t="s">
        <v>3718</v>
      </c>
      <c r="D464" t="s">
        <v>3718</v>
      </c>
      <c r="E464" t="s">
        <v>20</v>
      </c>
      <c r="F464" t="s">
        <v>545</v>
      </c>
      <c r="I464">
        <v>1</v>
      </c>
      <c r="K464" t="s">
        <v>22</v>
      </c>
      <c r="L464">
        <v>30</v>
      </c>
      <c r="M464">
        <v>30</v>
      </c>
      <c r="O464" t="s">
        <v>23</v>
      </c>
      <c r="Q464" s="2">
        <v>43</v>
      </c>
    </row>
    <row r="465" spans="1:17" x14ac:dyDescent="0.2">
      <c r="A465" t="s">
        <v>639</v>
      </c>
      <c r="B465" t="s">
        <v>3717</v>
      </c>
      <c r="C465" t="s">
        <v>3716</v>
      </c>
      <c r="D465" t="s">
        <v>3716</v>
      </c>
      <c r="E465" t="s">
        <v>744</v>
      </c>
      <c r="F465" t="s">
        <v>545</v>
      </c>
      <c r="I465">
        <v>1.9</v>
      </c>
      <c r="K465" t="s">
        <v>22</v>
      </c>
      <c r="L465">
        <v>26</v>
      </c>
      <c r="M465">
        <v>45</v>
      </c>
      <c r="O465" t="s">
        <v>23</v>
      </c>
      <c r="Q465" s="2">
        <v>59.35</v>
      </c>
    </row>
    <row r="466" spans="1:17" x14ac:dyDescent="0.2">
      <c r="A466" t="s">
        <v>639</v>
      </c>
      <c r="B466" t="s">
        <v>3715</v>
      </c>
      <c r="C466" t="s">
        <v>3714</v>
      </c>
      <c r="D466" t="s">
        <v>3714</v>
      </c>
      <c r="E466" t="s">
        <v>518</v>
      </c>
      <c r="F466" t="s">
        <v>545</v>
      </c>
      <c r="I466">
        <v>0.5</v>
      </c>
      <c r="K466" t="s">
        <v>22</v>
      </c>
      <c r="L466">
        <v>104</v>
      </c>
      <c r="M466">
        <v>45</v>
      </c>
      <c r="O466" t="s">
        <v>23</v>
      </c>
      <c r="Q466" s="2">
        <v>31.35</v>
      </c>
    </row>
    <row r="467" spans="1:17" x14ac:dyDescent="0.2">
      <c r="A467" t="s">
        <v>639</v>
      </c>
      <c r="B467" t="s">
        <v>3713</v>
      </c>
      <c r="C467" t="s">
        <v>3712</v>
      </c>
      <c r="D467" t="s">
        <v>3712</v>
      </c>
      <c r="E467" t="s">
        <v>20</v>
      </c>
      <c r="F467" t="s">
        <v>545</v>
      </c>
      <c r="I467">
        <v>1</v>
      </c>
      <c r="K467" t="s">
        <v>22</v>
      </c>
      <c r="L467">
        <v>30</v>
      </c>
      <c r="M467">
        <v>30</v>
      </c>
      <c r="O467" t="s">
        <v>23</v>
      </c>
      <c r="Q467" s="2">
        <v>43</v>
      </c>
    </row>
    <row r="468" spans="1:17" x14ac:dyDescent="0.2">
      <c r="A468" t="s">
        <v>639</v>
      </c>
      <c r="B468" t="s">
        <v>3711</v>
      </c>
      <c r="C468" t="s">
        <v>3710</v>
      </c>
      <c r="D468" t="s">
        <v>3710</v>
      </c>
      <c r="E468" t="s">
        <v>744</v>
      </c>
      <c r="F468" t="s">
        <v>545</v>
      </c>
      <c r="I468">
        <v>1.9</v>
      </c>
      <c r="K468" t="s">
        <v>22</v>
      </c>
      <c r="L468">
        <v>26</v>
      </c>
      <c r="M468">
        <v>45</v>
      </c>
      <c r="O468" t="s">
        <v>23</v>
      </c>
      <c r="Q468" s="2">
        <v>59.35</v>
      </c>
    </row>
    <row r="469" spans="1:17" x14ac:dyDescent="0.2">
      <c r="A469" t="s">
        <v>639</v>
      </c>
      <c r="B469" t="s">
        <v>3709</v>
      </c>
      <c r="C469" t="s">
        <v>3708</v>
      </c>
      <c r="D469" t="s">
        <v>3708</v>
      </c>
      <c r="E469" t="s">
        <v>518</v>
      </c>
      <c r="F469" t="s">
        <v>545</v>
      </c>
      <c r="I469">
        <v>0.5</v>
      </c>
      <c r="K469" t="s">
        <v>22</v>
      </c>
      <c r="L469">
        <v>104</v>
      </c>
      <c r="M469">
        <v>45</v>
      </c>
      <c r="O469" t="s">
        <v>23</v>
      </c>
      <c r="Q469" s="2">
        <v>39.200000000000003</v>
      </c>
    </row>
    <row r="470" spans="1:17" x14ac:dyDescent="0.2">
      <c r="A470" t="s">
        <v>639</v>
      </c>
      <c r="B470" t="s">
        <v>3707</v>
      </c>
      <c r="C470" t="s">
        <v>3706</v>
      </c>
      <c r="D470" t="s">
        <v>3706</v>
      </c>
      <c r="E470" t="s">
        <v>20</v>
      </c>
      <c r="F470" t="s">
        <v>545</v>
      </c>
      <c r="I470">
        <v>1</v>
      </c>
      <c r="K470" t="s">
        <v>22</v>
      </c>
      <c r="L470">
        <v>30</v>
      </c>
      <c r="M470">
        <v>30</v>
      </c>
      <c r="O470" t="s">
        <v>23</v>
      </c>
      <c r="Q470" s="2">
        <v>53.7</v>
      </c>
    </row>
    <row r="471" spans="1:17" x14ac:dyDescent="0.2">
      <c r="A471" t="s">
        <v>639</v>
      </c>
      <c r="B471" t="s">
        <v>3705</v>
      </c>
      <c r="C471" t="s">
        <v>3704</v>
      </c>
      <c r="D471" t="s">
        <v>3704</v>
      </c>
      <c r="E471" t="s">
        <v>744</v>
      </c>
      <c r="F471" t="s">
        <v>545</v>
      </c>
      <c r="I471">
        <v>1.9</v>
      </c>
      <c r="K471" t="s">
        <v>22</v>
      </c>
      <c r="L471">
        <v>26</v>
      </c>
      <c r="M471">
        <v>45</v>
      </c>
      <c r="O471" t="s">
        <v>23</v>
      </c>
      <c r="Q471" s="2">
        <v>74.2</v>
      </c>
    </row>
    <row r="472" spans="1:17" x14ac:dyDescent="0.2">
      <c r="A472" t="s">
        <v>639</v>
      </c>
      <c r="B472" t="s">
        <v>3703</v>
      </c>
      <c r="C472" t="s">
        <v>3702</v>
      </c>
      <c r="D472" t="s">
        <v>3702</v>
      </c>
      <c r="E472" t="s">
        <v>518</v>
      </c>
      <c r="F472" t="s">
        <v>545</v>
      </c>
      <c r="I472">
        <v>0.5</v>
      </c>
      <c r="K472" t="s">
        <v>22</v>
      </c>
      <c r="L472">
        <v>104</v>
      </c>
      <c r="M472">
        <v>45</v>
      </c>
      <c r="O472" t="s">
        <v>23</v>
      </c>
      <c r="Q472" s="2">
        <v>31.35</v>
      </c>
    </row>
    <row r="473" spans="1:17" x14ac:dyDescent="0.2">
      <c r="A473" t="s">
        <v>639</v>
      </c>
      <c r="B473" t="s">
        <v>3701</v>
      </c>
      <c r="C473" t="s">
        <v>3700</v>
      </c>
      <c r="D473" t="s">
        <v>3700</v>
      </c>
      <c r="E473" t="s">
        <v>20</v>
      </c>
      <c r="F473" t="s">
        <v>545</v>
      </c>
      <c r="I473">
        <v>1</v>
      </c>
      <c r="K473" t="s">
        <v>22</v>
      </c>
      <c r="L473">
        <v>30</v>
      </c>
      <c r="M473">
        <v>30</v>
      </c>
      <c r="O473" t="s">
        <v>23</v>
      </c>
      <c r="Q473" s="2">
        <v>43</v>
      </c>
    </row>
    <row r="474" spans="1:17" x14ac:dyDescent="0.2">
      <c r="A474" t="s">
        <v>639</v>
      </c>
      <c r="B474" t="s">
        <v>3699</v>
      </c>
      <c r="C474" t="s">
        <v>3698</v>
      </c>
      <c r="D474" t="s">
        <v>3698</v>
      </c>
      <c r="E474" t="s">
        <v>744</v>
      </c>
      <c r="F474" t="s">
        <v>545</v>
      </c>
      <c r="I474">
        <v>1.9</v>
      </c>
      <c r="K474" t="s">
        <v>22</v>
      </c>
      <c r="L474">
        <v>26</v>
      </c>
      <c r="M474">
        <v>45</v>
      </c>
      <c r="O474" t="s">
        <v>23</v>
      </c>
      <c r="Q474" s="2">
        <v>59.35</v>
      </c>
    </row>
    <row r="475" spans="1:17" x14ac:dyDescent="0.2">
      <c r="A475" t="s">
        <v>639</v>
      </c>
      <c r="B475" t="s">
        <v>3697</v>
      </c>
      <c r="C475" t="s">
        <v>3696</v>
      </c>
      <c r="D475" t="s">
        <v>3696</v>
      </c>
      <c r="E475" t="s">
        <v>518</v>
      </c>
      <c r="F475" t="s">
        <v>545</v>
      </c>
      <c r="I475">
        <v>0.5</v>
      </c>
      <c r="K475" t="s">
        <v>22</v>
      </c>
      <c r="L475">
        <v>104</v>
      </c>
      <c r="M475">
        <v>45</v>
      </c>
      <c r="O475" t="s">
        <v>23</v>
      </c>
      <c r="Q475" s="2">
        <v>31.35</v>
      </c>
    </row>
    <row r="476" spans="1:17" x14ac:dyDescent="0.2">
      <c r="A476" t="s">
        <v>639</v>
      </c>
      <c r="B476" t="s">
        <v>3695</v>
      </c>
      <c r="C476" t="s">
        <v>3694</v>
      </c>
      <c r="D476" t="s">
        <v>3694</v>
      </c>
      <c r="E476" t="s">
        <v>20</v>
      </c>
      <c r="F476" t="s">
        <v>545</v>
      </c>
      <c r="I476">
        <v>1</v>
      </c>
      <c r="K476" t="s">
        <v>22</v>
      </c>
      <c r="L476">
        <v>30</v>
      </c>
      <c r="M476">
        <v>30</v>
      </c>
      <c r="O476" t="s">
        <v>23</v>
      </c>
      <c r="Q476" s="2">
        <v>43</v>
      </c>
    </row>
    <row r="477" spans="1:17" x14ac:dyDescent="0.2">
      <c r="A477" t="s">
        <v>639</v>
      </c>
      <c r="B477" t="s">
        <v>3693</v>
      </c>
      <c r="C477" t="s">
        <v>3692</v>
      </c>
      <c r="D477" t="s">
        <v>3692</v>
      </c>
      <c r="E477" t="s">
        <v>744</v>
      </c>
      <c r="F477" t="s">
        <v>545</v>
      </c>
      <c r="I477">
        <v>1.9</v>
      </c>
      <c r="K477" t="s">
        <v>22</v>
      </c>
      <c r="L477">
        <v>26</v>
      </c>
      <c r="M477">
        <v>45</v>
      </c>
      <c r="O477" t="s">
        <v>23</v>
      </c>
      <c r="Q477" s="2">
        <v>59.35</v>
      </c>
    </row>
    <row r="478" spans="1:17" x14ac:dyDescent="0.2">
      <c r="A478" t="s">
        <v>639</v>
      </c>
      <c r="B478" t="s">
        <v>3691</v>
      </c>
      <c r="C478" t="s">
        <v>3690</v>
      </c>
      <c r="D478" t="s">
        <v>3690</v>
      </c>
      <c r="E478" t="s">
        <v>518</v>
      </c>
      <c r="F478" t="s">
        <v>545</v>
      </c>
      <c r="I478">
        <v>0.5</v>
      </c>
      <c r="K478" t="s">
        <v>22</v>
      </c>
      <c r="L478">
        <v>104</v>
      </c>
      <c r="M478">
        <v>45</v>
      </c>
      <c r="O478" t="s">
        <v>23</v>
      </c>
      <c r="Q478" s="2">
        <v>39.200000000000003</v>
      </c>
    </row>
    <row r="479" spans="1:17" x14ac:dyDescent="0.2">
      <c r="A479" t="s">
        <v>639</v>
      </c>
      <c r="B479" t="s">
        <v>3689</v>
      </c>
      <c r="C479" t="s">
        <v>3688</v>
      </c>
      <c r="D479" t="s">
        <v>3688</v>
      </c>
      <c r="E479" t="s">
        <v>20</v>
      </c>
      <c r="F479" t="s">
        <v>545</v>
      </c>
      <c r="I479">
        <v>1</v>
      </c>
      <c r="K479" t="s">
        <v>22</v>
      </c>
      <c r="L479">
        <v>30</v>
      </c>
      <c r="M479">
        <v>30</v>
      </c>
      <c r="O479" t="s">
        <v>23</v>
      </c>
      <c r="Q479" s="2">
        <v>53.7</v>
      </c>
    </row>
    <row r="480" spans="1:17" x14ac:dyDescent="0.2">
      <c r="A480" t="s">
        <v>639</v>
      </c>
      <c r="B480" t="s">
        <v>3687</v>
      </c>
      <c r="C480" t="s">
        <v>3686</v>
      </c>
      <c r="D480" t="s">
        <v>3686</v>
      </c>
      <c r="E480" t="s">
        <v>744</v>
      </c>
      <c r="F480" t="s">
        <v>545</v>
      </c>
      <c r="I480">
        <v>1.9</v>
      </c>
      <c r="K480" t="s">
        <v>22</v>
      </c>
      <c r="L480">
        <v>26</v>
      </c>
      <c r="M480">
        <v>45</v>
      </c>
      <c r="O480" t="s">
        <v>23</v>
      </c>
      <c r="Q480" s="2">
        <v>74.2</v>
      </c>
    </row>
    <row r="481" spans="1:17" x14ac:dyDescent="0.2">
      <c r="A481" t="s">
        <v>639</v>
      </c>
      <c r="B481" t="s">
        <v>3685</v>
      </c>
      <c r="C481" t="s">
        <v>3684</v>
      </c>
      <c r="D481" t="s">
        <v>3684</v>
      </c>
      <c r="E481" t="s">
        <v>518</v>
      </c>
      <c r="F481" t="s">
        <v>545</v>
      </c>
      <c r="I481">
        <v>0.5</v>
      </c>
      <c r="K481" t="s">
        <v>22</v>
      </c>
      <c r="L481">
        <v>104</v>
      </c>
      <c r="M481">
        <v>45</v>
      </c>
      <c r="O481" t="s">
        <v>23</v>
      </c>
      <c r="Q481" s="2">
        <v>31.35</v>
      </c>
    </row>
    <row r="482" spans="1:17" x14ac:dyDescent="0.2">
      <c r="A482" t="s">
        <v>639</v>
      </c>
      <c r="B482" t="s">
        <v>3683</v>
      </c>
      <c r="C482" t="s">
        <v>3682</v>
      </c>
      <c r="D482" t="s">
        <v>3682</v>
      </c>
      <c r="E482" t="s">
        <v>20</v>
      </c>
      <c r="F482" t="s">
        <v>545</v>
      </c>
      <c r="I482">
        <v>1</v>
      </c>
      <c r="K482" t="s">
        <v>22</v>
      </c>
      <c r="L482">
        <v>30</v>
      </c>
      <c r="M482">
        <v>30</v>
      </c>
      <c r="O482" t="s">
        <v>23</v>
      </c>
      <c r="Q482" s="2">
        <v>43</v>
      </c>
    </row>
    <row r="483" spans="1:17" x14ac:dyDescent="0.2">
      <c r="A483" t="s">
        <v>639</v>
      </c>
      <c r="B483" t="s">
        <v>3681</v>
      </c>
      <c r="C483" t="s">
        <v>3680</v>
      </c>
      <c r="D483" t="s">
        <v>3680</v>
      </c>
      <c r="E483" t="s">
        <v>744</v>
      </c>
      <c r="F483" t="s">
        <v>545</v>
      </c>
      <c r="I483">
        <v>1.9</v>
      </c>
      <c r="K483" t="s">
        <v>22</v>
      </c>
      <c r="L483">
        <v>26</v>
      </c>
      <c r="M483">
        <v>45</v>
      </c>
      <c r="O483" t="s">
        <v>23</v>
      </c>
      <c r="Q483" s="2">
        <v>59.35</v>
      </c>
    </row>
    <row r="484" spans="1:17" x14ac:dyDescent="0.2">
      <c r="A484" t="s">
        <v>639</v>
      </c>
      <c r="B484" t="s">
        <v>3679</v>
      </c>
      <c r="C484" t="s">
        <v>3678</v>
      </c>
      <c r="D484" t="s">
        <v>3678</v>
      </c>
      <c r="E484" t="s">
        <v>518</v>
      </c>
      <c r="F484" t="s">
        <v>545</v>
      </c>
      <c r="I484">
        <v>0.5</v>
      </c>
      <c r="K484" t="s">
        <v>22</v>
      </c>
      <c r="L484">
        <v>104</v>
      </c>
      <c r="M484">
        <v>45</v>
      </c>
      <c r="O484" t="s">
        <v>23</v>
      </c>
      <c r="Q484" s="2">
        <v>31.35</v>
      </c>
    </row>
    <row r="485" spans="1:17" x14ac:dyDescent="0.2">
      <c r="A485" t="s">
        <v>639</v>
      </c>
      <c r="B485" t="s">
        <v>3677</v>
      </c>
      <c r="C485" t="s">
        <v>3676</v>
      </c>
      <c r="D485" t="s">
        <v>3676</v>
      </c>
      <c r="E485" t="s">
        <v>20</v>
      </c>
      <c r="F485" t="s">
        <v>545</v>
      </c>
      <c r="I485">
        <v>1</v>
      </c>
      <c r="K485" t="s">
        <v>22</v>
      </c>
      <c r="L485">
        <v>30</v>
      </c>
      <c r="M485">
        <v>30</v>
      </c>
      <c r="O485" t="s">
        <v>23</v>
      </c>
      <c r="Q485" s="2">
        <v>43</v>
      </c>
    </row>
    <row r="486" spans="1:17" x14ac:dyDescent="0.2">
      <c r="A486" t="s">
        <v>639</v>
      </c>
      <c r="B486" t="s">
        <v>3675</v>
      </c>
      <c r="C486" t="s">
        <v>3674</v>
      </c>
      <c r="D486" t="s">
        <v>3674</v>
      </c>
      <c r="E486" t="s">
        <v>744</v>
      </c>
      <c r="F486" t="s">
        <v>545</v>
      </c>
      <c r="I486">
        <v>1.9</v>
      </c>
      <c r="K486" t="s">
        <v>22</v>
      </c>
      <c r="L486">
        <v>26</v>
      </c>
      <c r="M486">
        <v>45</v>
      </c>
      <c r="O486" t="s">
        <v>23</v>
      </c>
      <c r="Q486" s="2">
        <v>59.35</v>
      </c>
    </row>
    <row r="487" spans="1:17" x14ac:dyDescent="0.2">
      <c r="A487" t="s">
        <v>639</v>
      </c>
      <c r="B487" t="s">
        <v>3673</v>
      </c>
      <c r="C487" t="s">
        <v>3672</v>
      </c>
      <c r="D487" t="s">
        <v>3672</v>
      </c>
      <c r="E487" t="s">
        <v>518</v>
      </c>
      <c r="F487" t="s">
        <v>545</v>
      </c>
      <c r="I487">
        <v>0.5</v>
      </c>
      <c r="K487" t="s">
        <v>22</v>
      </c>
      <c r="L487">
        <v>104</v>
      </c>
      <c r="M487">
        <v>45</v>
      </c>
      <c r="O487" t="s">
        <v>23</v>
      </c>
      <c r="Q487" s="2">
        <v>39.200000000000003</v>
      </c>
    </row>
    <row r="488" spans="1:17" x14ac:dyDescent="0.2">
      <c r="A488" t="s">
        <v>639</v>
      </c>
      <c r="B488" t="s">
        <v>3671</v>
      </c>
      <c r="C488" t="s">
        <v>3670</v>
      </c>
      <c r="D488" t="s">
        <v>3670</v>
      </c>
      <c r="E488" t="s">
        <v>20</v>
      </c>
      <c r="F488" t="s">
        <v>545</v>
      </c>
      <c r="I488">
        <v>1</v>
      </c>
      <c r="K488" t="s">
        <v>22</v>
      </c>
      <c r="L488">
        <v>30</v>
      </c>
      <c r="M488">
        <v>30</v>
      </c>
      <c r="O488" t="s">
        <v>23</v>
      </c>
      <c r="Q488" s="2">
        <v>53.7</v>
      </c>
    </row>
    <row r="489" spans="1:17" x14ac:dyDescent="0.2">
      <c r="A489" t="s">
        <v>639</v>
      </c>
      <c r="B489" t="s">
        <v>3669</v>
      </c>
      <c r="C489" t="s">
        <v>3668</v>
      </c>
      <c r="D489" t="s">
        <v>3668</v>
      </c>
      <c r="E489" t="s">
        <v>744</v>
      </c>
      <c r="F489" t="s">
        <v>545</v>
      </c>
      <c r="I489">
        <v>1.9</v>
      </c>
      <c r="K489" t="s">
        <v>22</v>
      </c>
      <c r="L489">
        <v>26</v>
      </c>
      <c r="M489">
        <v>45</v>
      </c>
      <c r="O489" t="s">
        <v>23</v>
      </c>
      <c r="Q489" s="2">
        <v>74.2</v>
      </c>
    </row>
    <row r="490" spans="1:17" x14ac:dyDescent="0.2">
      <c r="A490" t="s">
        <v>639</v>
      </c>
      <c r="B490" t="s">
        <v>3667</v>
      </c>
      <c r="C490" t="s">
        <v>3666</v>
      </c>
      <c r="D490" t="s">
        <v>3666</v>
      </c>
      <c r="E490" t="s">
        <v>518</v>
      </c>
      <c r="F490" t="s">
        <v>545</v>
      </c>
      <c r="I490">
        <v>0.5</v>
      </c>
      <c r="K490" t="s">
        <v>22</v>
      </c>
      <c r="L490">
        <v>104</v>
      </c>
      <c r="M490">
        <v>45</v>
      </c>
      <c r="O490" t="s">
        <v>23</v>
      </c>
      <c r="Q490" s="2">
        <v>31.35</v>
      </c>
    </row>
    <row r="491" spans="1:17" x14ac:dyDescent="0.2">
      <c r="A491" t="s">
        <v>639</v>
      </c>
      <c r="B491" t="s">
        <v>3665</v>
      </c>
      <c r="C491" t="s">
        <v>3664</v>
      </c>
      <c r="D491" t="s">
        <v>3664</v>
      </c>
      <c r="E491" t="s">
        <v>20</v>
      </c>
      <c r="F491" t="s">
        <v>545</v>
      </c>
      <c r="I491">
        <v>1</v>
      </c>
      <c r="K491" t="s">
        <v>22</v>
      </c>
      <c r="L491">
        <v>30</v>
      </c>
      <c r="M491">
        <v>30</v>
      </c>
      <c r="O491" t="s">
        <v>23</v>
      </c>
      <c r="Q491" s="2">
        <v>43</v>
      </c>
    </row>
    <row r="492" spans="1:17" x14ac:dyDescent="0.2">
      <c r="A492" t="s">
        <v>639</v>
      </c>
      <c r="B492" t="s">
        <v>3663</v>
      </c>
      <c r="C492" t="s">
        <v>3662</v>
      </c>
      <c r="D492" t="s">
        <v>3662</v>
      </c>
      <c r="E492" t="s">
        <v>744</v>
      </c>
      <c r="F492" t="s">
        <v>545</v>
      </c>
      <c r="I492">
        <v>1.9</v>
      </c>
      <c r="K492" t="s">
        <v>22</v>
      </c>
      <c r="L492">
        <v>26</v>
      </c>
      <c r="M492">
        <v>45</v>
      </c>
      <c r="O492" t="s">
        <v>23</v>
      </c>
      <c r="Q492" s="2">
        <v>59.35</v>
      </c>
    </row>
    <row r="493" spans="1:17" x14ac:dyDescent="0.2">
      <c r="A493" t="s">
        <v>639</v>
      </c>
      <c r="B493" t="s">
        <v>3661</v>
      </c>
      <c r="C493" t="s">
        <v>3660</v>
      </c>
      <c r="D493" t="s">
        <v>3660</v>
      </c>
      <c r="E493" t="s">
        <v>518</v>
      </c>
      <c r="F493" t="s">
        <v>545</v>
      </c>
      <c r="I493">
        <v>0.5</v>
      </c>
      <c r="K493" t="s">
        <v>22</v>
      </c>
      <c r="L493">
        <v>104</v>
      </c>
      <c r="M493">
        <v>45</v>
      </c>
      <c r="O493" t="s">
        <v>23</v>
      </c>
      <c r="Q493" s="2">
        <v>31.35</v>
      </c>
    </row>
    <row r="494" spans="1:17" x14ac:dyDescent="0.2">
      <c r="A494" t="s">
        <v>639</v>
      </c>
      <c r="B494" t="s">
        <v>3659</v>
      </c>
      <c r="C494" t="s">
        <v>3658</v>
      </c>
      <c r="D494" t="s">
        <v>3658</v>
      </c>
      <c r="E494" t="s">
        <v>20</v>
      </c>
      <c r="F494" t="s">
        <v>545</v>
      </c>
      <c r="I494">
        <v>1</v>
      </c>
      <c r="K494" t="s">
        <v>22</v>
      </c>
      <c r="L494">
        <v>30</v>
      </c>
      <c r="M494">
        <v>30</v>
      </c>
      <c r="O494" t="s">
        <v>23</v>
      </c>
      <c r="Q494" s="2">
        <v>43</v>
      </c>
    </row>
    <row r="495" spans="1:17" x14ac:dyDescent="0.2">
      <c r="A495" t="s">
        <v>639</v>
      </c>
      <c r="B495" t="s">
        <v>3657</v>
      </c>
      <c r="C495" t="s">
        <v>3656</v>
      </c>
      <c r="D495" t="s">
        <v>3656</v>
      </c>
      <c r="E495" t="s">
        <v>744</v>
      </c>
      <c r="F495" t="s">
        <v>545</v>
      </c>
      <c r="I495">
        <v>1.9</v>
      </c>
      <c r="K495" t="s">
        <v>22</v>
      </c>
      <c r="L495">
        <v>26</v>
      </c>
      <c r="M495">
        <v>45</v>
      </c>
      <c r="O495" t="s">
        <v>23</v>
      </c>
      <c r="Q495" s="2">
        <v>59.35</v>
      </c>
    </row>
    <row r="496" spans="1:17" x14ac:dyDescent="0.2">
      <c r="A496" t="s">
        <v>639</v>
      </c>
      <c r="B496" t="s">
        <v>3655</v>
      </c>
      <c r="C496" t="s">
        <v>3654</v>
      </c>
      <c r="D496" t="s">
        <v>3654</v>
      </c>
      <c r="E496" t="s">
        <v>518</v>
      </c>
      <c r="F496" t="s">
        <v>545</v>
      </c>
      <c r="I496">
        <v>0.5</v>
      </c>
      <c r="K496" t="s">
        <v>22</v>
      </c>
      <c r="L496">
        <v>104</v>
      </c>
      <c r="M496">
        <v>45</v>
      </c>
      <c r="O496" t="s">
        <v>23</v>
      </c>
      <c r="Q496" s="2">
        <v>39.200000000000003</v>
      </c>
    </row>
    <row r="497" spans="1:17" x14ac:dyDescent="0.2">
      <c r="A497" t="s">
        <v>639</v>
      </c>
      <c r="B497" t="s">
        <v>3653</v>
      </c>
      <c r="C497" t="s">
        <v>3652</v>
      </c>
      <c r="D497" t="s">
        <v>3652</v>
      </c>
      <c r="E497" t="s">
        <v>20</v>
      </c>
      <c r="F497" t="s">
        <v>545</v>
      </c>
      <c r="I497">
        <v>1</v>
      </c>
      <c r="K497" t="s">
        <v>22</v>
      </c>
      <c r="L497">
        <v>30</v>
      </c>
      <c r="M497">
        <v>30</v>
      </c>
      <c r="O497" t="s">
        <v>23</v>
      </c>
      <c r="Q497" s="2">
        <v>53.7</v>
      </c>
    </row>
    <row r="498" spans="1:17" x14ac:dyDescent="0.2">
      <c r="A498" t="s">
        <v>639</v>
      </c>
      <c r="B498" t="s">
        <v>3651</v>
      </c>
      <c r="C498" t="s">
        <v>3650</v>
      </c>
      <c r="D498" t="s">
        <v>3650</v>
      </c>
      <c r="E498" t="s">
        <v>744</v>
      </c>
      <c r="F498" t="s">
        <v>545</v>
      </c>
      <c r="I498">
        <v>1.9</v>
      </c>
      <c r="K498" t="s">
        <v>22</v>
      </c>
      <c r="L498">
        <v>26</v>
      </c>
      <c r="M498">
        <v>45</v>
      </c>
      <c r="O498" t="s">
        <v>23</v>
      </c>
      <c r="Q498" s="2">
        <v>74.2</v>
      </c>
    </row>
    <row r="499" spans="1:17" x14ac:dyDescent="0.2">
      <c r="A499" t="s">
        <v>639</v>
      </c>
      <c r="B499" t="s">
        <v>3649</v>
      </c>
      <c r="C499" t="s">
        <v>3648</v>
      </c>
      <c r="D499" t="s">
        <v>3648</v>
      </c>
      <c r="E499" t="s">
        <v>518</v>
      </c>
      <c r="F499" t="s">
        <v>545</v>
      </c>
      <c r="I499">
        <v>0.5</v>
      </c>
      <c r="K499" t="s">
        <v>22</v>
      </c>
      <c r="L499">
        <v>104</v>
      </c>
      <c r="M499">
        <v>45</v>
      </c>
      <c r="O499" t="s">
        <v>23</v>
      </c>
      <c r="Q499" s="2">
        <v>31.35</v>
      </c>
    </row>
    <row r="500" spans="1:17" x14ac:dyDescent="0.2">
      <c r="A500" t="s">
        <v>639</v>
      </c>
      <c r="B500" t="s">
        <v>3647</v>
      </c>
      <c r="C500" t="s">
        <v>3646</v>
      </c>
      <c r="D500" t="s">
        <v>3646</v>
      </c>
      <c r="E500" t="s">
        <v>20</v>
      </c>
      <c r="F500" t="s">
        <v>545</v>
      </c>
      <c r="I500">
        <v>1</v>
      </c>
      <c r="K500" t="s">
        <v>22</v>
      </c>
      <c r="L500">
        <v>30</v>
      </c>
      <c r="M500">
        <v>30</v>
      </c>
      <c r="O500" t="s">
        <v>23</v>
      </c>
      <c r="Q500" s="2">
        <v>43</v>
      </c>
    </row>
    <row r="501" spans="1:17" x14ac:dyDescent="0.2">
      <c r="A501" t="s">
        <v>639</v>
      </c>
      <c r="B501" t="s">
        <v>3645</v>
      </c>
      <c r="C501" t="s">
        <v>3644</v>
      </c>
      <c r="D501" t="s">
        <v>3644</v>
      </c>
      <c r="E501" t="s">
        <v>744</v>
      </c>
      <c r="F501" t="s">
        <v>545</v>
      </c>
      <c r="I501">
        <v>1.9</v>
      </c>
      <c r="K501" t="s">
        <v>22</v>
      </c>
      <c r="L501">
        <v>26</v>
      </c>
      <c r="M501">
        <v>45</v>
      </c>
      <c r="O501" t="s">
        <v>23</v>
      </c>
      <c r="Q501" s="2">
        <v>59.35</v>
      </c>
    </row>
    <row r="502" spans="1:17" x14ac:dyDescent="0.2">
      <c r="A502" t="s">
        <v>639</v>
      </c>
      <c r="B502" t="s">
        <v>3643</v>
      </c>
      <c r="C502" t="s">
        <v>3642</v>
      </c>
      <c r="D502" t="s">
        <v>3642</v>
      </c>
      <c r="E502" t="s">
        <v>518</v>
      </c>
      <c r="F502" t="s">
        <v>545</v>
      </c>
      <c r="I502">
        <v>0.5</v>
      </c>
      <c r="K502" t="s">
        <v>22</v>
      </c>
      <c r="L502">
        <v>104</v>
      </c>
      <c r="M502">
        <v>45</v>
      </c>
      <c r="O502" t="s">
        <v>23</v>
      </c>
      <c r="Q502" s="2">
        <v>31.35</v>
      </c>
    </row>
    <row r="503" spans="1:17" x14ac:dyDescent="0.2">
      <c r="A503" t="s">
        <v>639</v>
      </c>
      <c r="B503" t="s">
        <v>3641</v>
      </c>
      <c r="C503" t="s">
        <v>3640</v>
      </c>
      <c r="D503" t="s">
        <v>3640</v>
      </c>
      <c r="E503" t="s">
        <v>20</v>
      </c>
      <c r="F503" t="s">
        <v>545</v>
      </c>
      <c r="I503">
        <v>1</v>
      </c>
      <c r="K503" t="s">
        <v>22</v>
      </c>
      <c r="L503">
        <v>30</v>
      </c>
      <c r="M503">
        <v>30</v>
      </c>
      <c r="O503" t="s">
        <v>23</v>
      </c>
      <c r="Q503" s="2">
        <v>43</v>
      </c>
    </row>
    <row r="504" spans="1:17" x14ac:dyDescent="0.2">
      <c r="A504" t="s">
        <v>639</v>
      </c>
      <c r="B504" t="s">
        <v>3639</v>
      </c>
      <c r="C504" t="s">
        <v>3638</v>
      </c>
      <c r="D504" t="s">
        <v>3638</v>
      </c>
      <c r="E504" t="s">
        <v>744</v>
      </c>
      <c r="F504" t="s">
        <v>545</v>
      </c>
      <c r="I504">
        <v>1.9</v>
      </c>
      <c r="K504" t="s">
        <v>22</v>
      </c>
      <c r="L504">
        <v>26</v>
      </c>
      <c r="M504">
        <v>45</v>
      </c>
      <c r="O504" t="s">
        <v>23</v>
      </c>
      <c r="Q504" s="2">
        <v>59.35</v>
      </c>
    </row>
    <row r="505" spans="1:17" x14ac:dyDescent="0.2">
      <c r="A505" t="s">
        <v>639</v>
      </c>
      <c r="B505" t="s">
        <v>3637</v>
      </c>
      <c r="C505" t="s">
        <v>3636</v>
      </c>
      <c r="D505" t="s">
        <v>3636</v>
      </c>
      <c r="E505" t="s">
        <v>518</v>
      </c>
      <c r="F505" t="s">
        <v>545</v>
      </c>
      <c r="I505">
        <v>0.5</v>
      </c>
      <c r="K505" t="s">
        <v>22</v>
      </c>
      <c r="L505">
        <v>104</v>
      </c>
      <c r="M505">
        <v>45</v>
      </c>
      <c r="O505" t="s">
        <v>23</v>
      </c>
      <c r="Q505" s="2">
        <v>39.200000000000003</v>
      </c>
    </row>
    <row r="506" spans="1:17" x14ac:dyDescent="0.2">
      <c r="A506" t="s">
        <v>639</v>
      </c>
      <c r="B506" t="s">
        <v>3635</v>
      </c>
      <c r="C506" t="s">
        <v>3634</v>
      </c>
      <c r="D506" t="s">
        <v>3634</v>
      </c>
      <c r="E506" t="s">
        <v>20</v>
      </c>
      <c r="F506" t="s">
        <v>545</v>
      </c>
      <c r="I506">
        <v>1</v>
      </c>
      <c r="K506" t="s">
        <v>22</v>
      </c>
      <c r="L506">
        <v>30</v>
      </c>
      <c r="M506">
        <v>30</v>
      </c>
      <c r="O506" t="s">
        <v>23</v>
      </c>
      <c r="Q506" s="2">
        <v>53.7</v>
      </c>
    </row>
    <row r="507" spans="1:17" x14ac:dyDescent="0.2">
      <c r="A507" t="s">
        <v>639</v>
      </c>
      <c r="B507" t="s">
        <v>3633</v>
      </c>
      <c r="C507" t="s">
        <v>3632</v>
      </c>
      <c r="D507" t="s">
        <v>3632</v>
      </c>
      <c r="E507" t="s">
        <v>744</v>
      </c>
      <c r="F507" t="s">
        <v>545</v>
      </c>
      <c r="I507">
        <v>1.9</v>
      </c>
      <c r="K507" t="s">
        <v>22</v>
      </c>
      <c r="L507">
        <v>26</v>
      </c>
      <c r="M507">
        <v>45</v>
      </c>
      <c r="O507" t="s">
        <v>23</v>
      </c>
      <c r="Q507" s="2">
        <v>74.2</v>
      </c>
    </row>
    <row r="508" spans="1:17" x14ac:dyDescent="0.2">
      <c r="A508" t="s">
        <v>639</v>
      </c>
      <c r="B508" t="s">
        <v>3631</v>
      </c>
      <c r="C508" t="s">
        <v>3630</v>
      </c>
      <c r="D508" t="s">
        <v>3630</v>
      </c>
      <c r="E508" t="s">
        <v>518</v>
      </c>
      <c r="F508" t="s">
        <v>545</v>
      </c>
      <c r="I508">
        <v>0.5</v>
      </c>
      <c r="K508" t="s">
        <v>22</v>
      </c>
      <c r="L508">
        <v>104</v>
      </c>
      <c r="M508">
        <v>45</v>
      </c>
      <c r="O508" t="s">
        <v>23</v>
      </c>
      <c r="Q508" s="2">
        <v>31.35</v>
      </c>
    </row>
    <row r="509" spans="1:17" x14ac:dyDescent="0.2">
      <c r="A509" t="s">
        <v>639</v>
      </c>
      <c r="B509" t="s">
        <v>3629</v>
      </c>
      <c r="C509" t="s">
        <v>3628</v>
      </c>
      <c r="D509" t="s">
        <v>3628</v>
      </c>
      <c r="E509" t="s">
        <v>20</v>
      </c>
      <c r="F509" t="s">
        <v>545</v>
      </c>
      <c r="I509">
        <v>1</v>
      </c>
      <c r="K509" t="s">
        <v>22</v>
      </c>
      <c r="L509">
        <v>30</v>
      </c>
      <c r="M509">
        <v>30</v>
      </c>
      <c r="O509" t="s">
        <v>23</v>
      </c>
      <c r="Q509" s="2">
        <v>43</v>
      </c>
    </row>
    <row r="510" spans="1:17" x14ac:dyDescent="0.2">
      <c r="A510" t="s">
        <v>639</v>
      </c>
      <c r="B510" t="s">
        <v>3627</v>
      </c>
      <c r="C510" t="s">
        <v>3626</v>
      </c>
      <c r="D510" t="s">
        <v>3626</v>
      </c>
      <c r="E510" t="s">
        <v>744</v>
      </c>
      <c r="F510" t="s">
        <v>545</v>
      </c>
      <c r="I510">
        <v>1.9</v>
      </c>
      <c r="K510" t="s">
        <v>22</v>
      </c>
      <c r="L510">
        <v>26</v>
      </c>
      <c r="M510">
        <v>45</v>
      </c>
      <c r="O510" t="s">
        <v>23</v>
      </c>
      <c r="Q510" s="2">
        <v>59.35</v>
      </c>
    </row>
    <row r="511" spans="1:17" x14ac:dyDescent="0.2">
      <c r="A511" t="s">
        <v>639</v>
      </c>
      <c r="B511" t="s">
        <v>3625</v>
      </c>
      <c r="C511" t="s">
        <v>3624</v>
      </c>
      <c r="D511" t="s">
        <v>3624</v>
      </c>
      <c r="E511" t="s">
        <v>518</v>
      </c>
      <c r="F511" t="s">
        <v>545</v>
      </c>
      <c r="I511">
        <v>0.5</v>
      </c>
      <c r="K511" t="s">
        <v>22</v>
      </c>
      <c r="L511">
        <v>104</v>
      </c>
      <c r="M511">
        <v>45</v>
      </c>
      <c r="O511" t="s">
        <v>23</v>
      </c>
      <c r="Q511" s="2">
        <v>31.35</v>
      </c>
    </row>
    <row r="512" spans="1:17" x14ac:dyDescent="0.2">
      <c r="A512" t="s">
        <v>639</v>
      </c>
      <c r="B512" t="s">
        <v>3623</v>
      </c>
      <c r="C512" t="s">
        <v>3622</v>
      </c>
      <c r="D512" t="s">
        <v>3622</v>
      </c>
      <c r="E512" t="s">
        <v>20</v>
      </c>
      <c r="F512" t="s">
        <v>545</v>
      </c>
      <c r="I512">
        <v>1</v>
      </c>
      <c r="K512" t="s">
        <v>22</v>
      </c>
      <c r="L512">
        <v>30</v>
      </c>
      <c r="M512">
        <v>30</v>
      </c>
      <c r="O512" t="s">
        <v>23</v>
      </c>
      <c r="Q512" s="2">
        <v>43</v>
      </c>
    </row>
    <row r="513" spans="1:17" x14ac:dyDescent="0.2">
      <c r="A513" t="s">
        <v>639</v>
      </c>
      <c r="B513" t="s">
        <v>3621</v>
      </c>
      <c r="C513" t="s">
        <v>3620</v>
      </c>
      <c r="D513" t="s">
        <v>3620</v>
      </c>
      <c r="E513" t="s">
        <v>744</v>
      </c>
      <c r="F513" t="s">
        <v>545</v>
      </c>
      <c r="I513">
        <v>1.9</v>
      </c>
      <c r="K513" t="s">
        <v>22</v>
      </c>
      <c r="L513">
        <v>26</v>
      </c>
      <c r="M513">
        <v>45</v>
      </c>
      <c r="O513" t="s">
        <v>23</v>
      </c>
      <c r="Q513" s="2">
        <v>59.35</v>
      </c>
    </row>
    <row r="514" spans="1:17" x14ac:dyDescent="0.2">
      <c r="A514" t="s">
        <v>639</v>
      </c>
      <c r="B514" t="s">
        <v>3619</v>
      </c>
      <c r="C514" t="s">
        <v>3618</v>
      </c>
      <c r="D514" t="s">
        <v>3618</v>
      </c>
      <c r="E514" t="s">
        <v>518</v>
      </c>
      <c r="F514" t="s">
        <v>545</v>
      </c>
      <c r="I514">
        <v>0.5</v>
      </c>
      <c r="K514" t="s">
        <v>22</v>
      </c>
      <c r="L514">
        <v>104</v>
      </c>
      <c r="M514">
        <v>45</v>
      </c>
      <c r="O514" t="s">
        <v>23</v>
      </c>
      <c r="Q514" s="2">
        <v>39.200000000000003</v>
      </c>
    </row>
    <row r="515" spans="1:17" x14ac:dyDescent="0.2">
      <c r="A515" t="s">
        <v>639</v>
      </c>
      <c r="B515" t="s">
        <v>3617</v>
      </c>
      <c r="C515" t="s">
        <v>3616</v>
      </c>
      <c r="D515" t="s">
        <v>3616</v>
      </c>
      <c r="E515" t="s">
        <v>20</v>
      </c>
      <c r="F515" t="s">
        <v>545</v>
      </c>
      <c r="I515">
        <v>1</v>
      </c>
      <c r="K515" t="s">
        <v>22</v>
      </c>
      <c r="L515">
        <v>30</v>
      </c>
      <c r="M515">
        <v>30</v>
      </c>
      <c r="O515" t="s">
        <v>23</v>
      </c>
      <c r="Q515" s="2">
        <v>53.7</v>
      </c>
    </row>
    <row r="516" spans="1:17" x14ac:dyDescent="0.2">
      <c r="A516" t="s">
        <v>639</v>
      </c>
      <c r="B516" t="s">
        <v>3615</v>
      </c>
      <c r="C516" t="s">
        <v>3614</v>
      </c>
      <c r="D516" t="s">
        <v>3614</v>
      </c>
      <c r="E516" t="s">
        <v>744</v>
      </c>
      <c r="F516" t="s">
        <v>545</v>
      </c>
      <c r="I516">
        <v>1.9</v>
      </c>
      <c r="K516" t="s">
        <v>22</v>
      </c>
      <c r="L516">
        <v>26</v>
      </c>
      <c r="M516">
        <v>45</v>
      </c>
      <c r="O516" t="s">
        <v>23</v>
      </c>
      <c r="Q516" s="2">
        <v>74.2</v>
      </c>
    </row>
    <row r="517" spans="1:17" x14ac:dyDescent="0.2">
      <c r="A517" t="s">
        <v>639</v>
      </c>
      <c r="B517" t="s">
        <v>3613</v>
      </c>
      <c r="C517" t="s">
        <v>3612</v>
      </c>
      <c r="D517" t="s">
        <v>3612</v>
      </c>
      <c r="E517" t="s">
        <v>518</v>
      </c>
      <c r="F517" t="s">
        <v>545</v>
      </c>
      <c r="I517">
        <v>0.5</v>
      </c>
      <c r="K517" t="s">
        <v>22</v>
      </c>
      <c r="L517">
        <v>104</v>
      </c>
      <c r="M517">
        <v>45</v>
      </c>
      <c r="O517" t="s">
        <v>23</v>
      </c>
      <c r="Q517" s="2">
        <v>31.35</v>
      </c>
    </row>
    <row r="518" spans="1:17" x14ac:dyDescent="0.2">
      <c r="A518" t="s">
        <v>639</v>
      </c>
      <c r="B518" t="s">
        <v>3611</v>
      </c>
      <c r="C518" t="s">
        <v>3610</v>
      </c>
      <c r="D518" t="s">
        <v>3610</v>
      </c>
      <c r="E518" t="s">
        <v>20</v>
      </c>
      <c r="F518" t="s">
        <v>545</v>
      </c>
      <c r="I518">
        <v>1</v>
      </c>
      <c r="K518" t="s">
        <v>22</v>
      </c>
      <c r="L518">
        <v>30</v>
      </c>
      <c r="M518">
        <v>30</v>
      </c>
      <c r="O518" t="s">
        <v>23</v>
      </c>
      <c r="Q518" s="2">
        <v>43</v>
      </c>
    </row>
    <row r="519" spans="1:17" x14ac:dyDescent="0.2">
      <c r="A519" t="s">
        <v>639</v>
      </c>
      <c r="B519" t="s">
        <v>3609</v>
      </c>
      <c r="C519" t="s">
        <v>3608</v>
      </c>
      <c r="D519" t="s">
        <v>3608</v>
      </c>
      <c r="E519" t="s">
        <v>744</v>
      </c>
      <c r="F519" t="s">
        <v>545</v>
      </c>
      <c r="I519">
        <v>1.9</v>
      </c>
      <c r="K519" t="s">
        <v>22</v>
      </c>
      <c r="L519">
        <v>26</v>
      </c>
      <c r="M519">
        <v>45</v>
      </c>
      <c r="O519" t="s">
        <v>23</v>
      </c>
      <c r="Q519" s="2">
        <v>59.35</v>
      </c>
    </row>
    <row r="520" spans="1:17" x14ac:dyDescent="0.2">
      <c r="A520" t="s">
        <v>639</v>
      </c>
      <c r="B520" t="s">
        <v>3607</v>
      </c>
      <c r="C520" t="s">
        <v>3606</v>
      </c>
      <c r="D520" t="s">
        <v>3606</v>
      </c>
      <c r="E520" t="s">
        <v>518</v>
      </c>
      <c r="F520" t="s">
        <v>545</v>
      </c>
      <c r="I520">
        <v>0.5</v>
      </c>
      <c r="K520" t="s">
        <v>22</v>
      </c>
      <c r="L520">
        <v>104</v>
      </c>
      <c r="M520">
        <v>45</v>
      </c>
      <c r="O520" t="s">
        <v>23</v>
      </c>
      <c r="Q520" s="2">
        <v>31.35</v>
      </c>
    </row>
    <row r="521" spans="1:17" x14ac:dyDescent="0.2">
      <c r="A521" t="s">
        <v>639</v>
      </c>
      <c r="B521" t="s">
        <v>3605</v>
      </c>
      <c r="C521" t="s">
        <v>3604</v>
      </c>
      <c r="D521" t="s">
        <v>3604</v>
      </c>
      <c r="E521" t="s">
        <v>20</v>
      </c>
      <c r="F521" t="s">
        <v>545</v>
      </c>
      <c r="I521">
        <v>1</v>
      </c>
      <c r="K521" t="s">
        <v>22</v>
      </c>
      <c r="L521">
        <v>30</v>
      </c>
      <c r="M521">
        <v>30</v>
      </c>
      <c r="O521" t="s">
        <v>23</v>
      </c>
      <c r="Q521" s="2">
        <v>43</v>
      </c>
    </row>
    <row r="522" spans="1:17" x14ac:dyDescent="0.2">
      <c r="A522" t="s">
        <v>639</v>
      </c>
      <c r="B522" t="s">
        <v>3603</v>
      </c>
      <c r="C522" t="s">
        <v>3602</v>
      </c>
      <c r="D522" t="s">
        <v>3602</v>
      </c>
      <c r="E522" t="s">
        <v>744</v>
      </c>
      <c r="F522" t="s">
        <v>545</v>
      </c>
      <c r="I522">
        <v>1.9</v>
      </c>
      <c r="K522" t="s">
        <v>22</v>
      </c>
      <c r="L522">
        <v>26</v>
      </c>
      <c r="M522">
        <v>45</v>
      </c>
      <c r="O522" t="s">
        <v>23</v>
      </c>
      <c r="Q522" s="2">
        <v>59.35</v>
      </c>
    </row>
    <row r="523" spans="1:17" x14ac:dyDescent="0.2">
      <c r="A523" t="s">
        <v>639</v>
      </c>
      <c r="B523" t="s">
        <v>3601</v>
      </c>
      <c r="C523" t="s">
        <v>3600</v>
      </c>
      <c r="D523" t="s">
        <v>3600</v>
      </c>
      <c r="E523" t="s">
        <v>518</v>
      </c>
      <c r="F523" t="s">
        <v>545</v>
      </c>
      <c r="I523">
        <v>0.5</v>
      </c>
      <c r="K523" t="s">
        <v>22</v>
      </c>
      <c r="L523">
        <v>104</v>
      </c>
      <c r="M523">
        <v>45</v>
      </c>
      <c r="O523" t="s">
        <v>23</v>
      </c>
      <c r="Q523" s="2">
        <v>39.200000000000003</v>
      </c>
    </row>
    <row r="524" spans="1:17" x14ac:dyDescent="0.2">
      <c r="A524" t="s">
        <v>639</v>
      </c>
      <c r="B524" t="s">
        <v>3599</v>
      </c>
      <c r="C524" t="s">
        <v>3598</v>
      </c>
      <c r="D524" t="s">
        <v>3598</v>
      </c>
      <c r="E524" t="s">
        <v>20</v>
      </c>
      <c r="F524" t="s">
        <v>545</v>
      </c>
      <c r="I524">
        <v>1</v>
      </c>
      <c r="K524" t="s">
        <v>22</v>
      </c>
      <c r="L524">
        <v>30</v>
      </c>
      <c r="M524">
        <v>30</v>
      </c>
      <c r="O524" t="s">
        <v>23</v>
      </c>
      <c r="Q524" s="2">
        <v>53.7</v>
      </c>
    </row>
    <row r="525" spans="1:17" x14ac:dyDescent="0.2">
      <c r="A525" t="s">
        <v>639</v>
      </c>
      <c r="B525" t="s">
        <v>3597</v>
      </c>
      <c r="C525" t="s">
        <v>3596</v>
      </c>
      <c r="D525" t="s">
        <v>3596</v>
      </c>
      <c r="E525" t="s">
        <v>744</v>
      </c>
      <c r="F525" t="s">
        <v>545</v>
      </c>
      <c r="I525">
        <v>1.9</v>
      </c>
      <c r="K525" t="s">
        <v>22</v>
      </c>
      <c r="L525">
        <v>26</v>
      </c>
      <c r="M525">
        <v>45</v>
      </c>
      <c r="O525" t="s">
        <v>23</v>
      </c>
      <c r="Q525" s="2">
        <v>74.2</v>
      </c>
    </row>
    <row r="526" spans="1:17" x14ac:dyDescent="0.2">
      <c r="A526" t="s">
        <v>639</v>
      </c>
      <c r="B526" t="s">
        <v>3595</v>
      </c>
      <c r="C526" t="s">
        <v>3594</v>
      </c>
      <c r="D526" t="s">
        <v>3594</v>
      </c>
      <c r="E526" t="s">
        <v>518</v>
      </c>
      <c r="F526" t="s">
        <v>545</v>
      </c>
      <c r="I526">
        <v>0.5</v>
      </c>
      <c r="K526" t="s">
        <v>22</v>
      </c>
      <c r="L526">
        <v>104</v>
      </c>
      <c r="M526">
        <v>45</v>
      </c>
      <c r="O526" t="s">
        <v>23</v>
      </c>
      <c r="Q526" s="2">
        <v>31.35</v>
      </c>
    </row>
    <row r="527" spans="1:17" x14ac:dyDescent="0.2">
      <c r="A527" t="s">
        <v>639</v>
      </c>
      <c r="B527" t="s">
        <v>3593</v>
      </c>
      <c r="C527" t="s">
        <v>3592</v>
      </c>
      <c r="D527" t="s">
        <v>3592</v>
      </c>
      <c r="E527" t="s">
        <v>20</v>
      </c>
      <c r="F527" t="s">
        <v>545</v>
      </c>
      <c r="I527">
        <v>1</v>
      </c>
      <c r="K527" t="s">
        <v>22</v>
      </c>
      <c r="L527">
        <v>30</v>
      </c>
      <c r="M527">
        <v>30</v>
      </c>
      <c r="O527" t="s">
        <v>23</v>
      </c>
      <c r="Q527" s="2">
        <v>43</v>
      </c>
    </row>
    <row r="528" spans="1:17" x14ac:dyDescent="0.2">
      <c r="A528" t="s">
        <v>639</v>
      </c>
      <c r="B528" t="s">
        <v>3591</v>
      </c>
      <c r="C528" t="s">
        <v>3590</v>
      </c>
      <c r="D528" t="s">
        <v>3590</v>
      </c>
      <c r="E528" t="s">
        <v>744</v>
      </c>
      <c r="F528" t="s">
        <v>545</v>
      </c>
      <c r="I528">
        <v>1.9</v>
      </c>
      <c r="K528" t="s">
        <v>22</v>
      </c>
      <c r="L528">
        <v>26</v>
      </c>
      <c r="M528">
        <v>45</v>
      </c>
      <c r="O528" t="s">
        <v>23</v>
      </c>
      <c r="Q528" s="2">
        <v>59.35</v>
      </c>
    </row>
    <row r="529" spans="1:17" x14ac:dyDescent="0.2">
      <c r="A529" t="s">
        <v>639</v>
      </c>
      <c r="B529" t="s">
        <v>3589</v>
      </c>
      <c r="C529" t="s">
        <v>3588</v>
      </c>
      <c r="D529" t="s">
        <v>3588</v>
      </c>
      <c r="E529" t="s">
        <v>518</v>
      </c>
      <c r="F529" t="s">
        <v>545</v>
      </c>
      <c r="I529">
        <v>0.5</v>
      </c>
      <c r="K529" t="s">
        <v>22</v>
      </c>
      <c r="L529">
        <v>104</v>
      </c>
      <c r="M529">
        <v>45</v>
      </c>
      <c r="O529" t="s">
        <v>23</v>
      </c>
      <c r="Q529" s="2">
        <v>31.35</v>
      </c>
    </row>
    <row r="530" spans="1:17" x14ac:dyDescent="0.2">
      <c r="A530" t="s">
        <v>639</v>
      </c>
      <c r="B530" t="s">
        <v>3587</v>
      </c>
      <c r="C530" t="s">
        <v>3586</v>
      </c>
      <c r="D530" t="s">
        <v>3586</v>
      </c>
      <c r="E530" t="s">
        <v>20</v>
      </c>
      <c r="F530" t="s">
        <v>545</v>
      </c>
      <c r="I530">
        <v>1</v>
      </c>
      <c r="K530" t="s">
        <v>22</v>
      </c>
      <c r="L530">
        <v>30</v>
      </c>
      <c r="M530">
        <v>30</v>
      </c>
      <c r="O530" t="s">
        <v>23</v>
      </c>
      <c r="Q530" s="2">
        <v>43</v>
      </c>
    </row>
    <row r="531" spans="1:17" x14ac:dyDescent="0.2">
      <c r="A531" t="s">
        <v>639</v>
      </c>
      <c r="B531" t="s">
        <v>3585</v>
      </c>
      <c r="C531" t="s">
        <v>3584</v>
      </c>
      <c r="D531" t="s">
        <v>3584</v>
      </c>
      <c r="E531" t="s">
        <v>744</v>
      </c>
      <c r="F531" t="s">
        <v>545</v>
      </c>
      <c r="I531">
        <v>1.9</v>
      </c>
      <c r="K531" t="s">
        <v>22</v>
      </c>
      <c r="L531">
        <v>26</v>
      </c>
      <c r="M531">
        <v>45</v>
      </c>
      <c r="O531" t="s">
        <v>23</v>
      </c>
      <c r="Q531" s="2">
        <v>59.35</v>
      </c>
    </row>
    <row r="532" spans="1:17" x14ac:dyDescent="0.2">
      <c r="A532" t="s">
        <v>639</v>
      </c>
      <c r="B532" t="s">
        <v>3583</v>
      </c>
      <c r="C532" t="s">
        <v>3582</v>
      </c>
      <c r="D532" t="s">
        <v>3582</v>
      </c>
      <c r="E532" t="s">
        <v>518</v>
      </c>
      <c r="F532" t="s">
        <v>545</v>
      </c>
      <c r="I532">
        <v>0.5</v>
      </c>
      <c r="K532" t="s">
        <v>22</v>
      </c>
      <c r="L532">
        <v>104</v>
      </c>
      <c r="M532">
        <v>45</v>
      </c>
      <c r="O532" t="s">
        <v>23</v>
      </c>
      <c r="Q532" s="2">
        <v>39.200000000000003</v>
      </c>
    </row>
    <row r="533" spans="1:17" x14ac:dyDescent="0.2">
      <c r="A533" t="s">
        <v>639</v>
      </c>
      <c r="B533" t="s">
        <v>3581</v>
      </c>
      <c r="C533" t="s">
        <v>3580</v>
      </c>
      <c r="D533" t="s">
        <v>3580</v>
      </c>
      <c r="E533" t="s">
        <v>20</v>
      </c>
      <c r="F533" t="s">
        <v>545</v>
      </c>
      <c r="I533">
        <v>1</v>
      </c>
      <c r="K533" t="s">
        <v>22</v>
      </c>
      <c r="L533">
        <v>30</v>
      </c>
      <c r="M533">
        <v>30</v>
      </c>
      <c r="O533" t="s">
        <v>23</v>
      </c>
      <c r="Q533" s="2">
        <v>53.7</v>
      </c>
    </row>
    <row r="534" spans="1:17" x14ac:dyDescent="0.2">
      <c r="A534" t="s">
        <v>639</v>
      </c>
      <c r="B534" t="s">
        <v>3579</v>
      </c>
      <c r="C534" t="s">
        <v>3578</v>
      </c>
      <c r="D534" t="s">
        <v>3578</v>
      </c>
      <c r="E534" t="s">
        <v>744</v>
      </c>
      <c r="F534" t="s">
        <v>545</v>
      </c>
      <c r="I534">
        <v>1.9</v>
      </c>
      <c r="K534" t="s">
        <v>22</v>
      </c>
      <c r="L534">
        <v>26</v>
      </c>
      <c r="M534">
        <v>45</v>
      </c>
      <c r="O534" t="s">
        <v>23</v>
      </c>
      <c r="Q534" s="2">
        <v>74.2</v>
      </c>
    </row>
    <row r="535" spans="1:17" x14ac:dyDescent="0.2">
      <c r="A535" t="s">
        <v>639</v>
      </c>
      <c r="B535" t="s">
        <v>3577</v>
      </c>
      <c r="C535" t="s">
        <v>3576</v>
      </c>
      <c r="D535" t="s">
        <v>3576</v>
      </c>
      <c r="E535" t="s">
        <v>518</v>
      </c>
      <c r="F535" t="s">
        <v>545</v>
      </c>
      <c r="I535">
        <v>0.5</v>
      </c>
      <c r="K535" t="s">
        <v>22</v>
      </c>
      <c r="L535">
        <v>104</v>
      </c>
      <c r="M535">
        <v>45</v>
      </c>
      <c r="O535" t="s">
        <v>23</v>
      </c>
      <c r="Q535" s="2">
        <v>31.35</v>
      </c>
    </row>
    <row r="536" spans="1:17" x14ac:dyDescent="0.2">
      <c r="A536" t="s">
        <v>639</v>
      </c>
      <c r="B536" t="s">
        <v>3575</v>
      </c>
      <c r="C536" t="s">
        <v>3574</v>
      </c>
      <c r="D536" t="s">
        <v>3574</v>
      </c>
      <c r="E536" t="s">
        <v>20</v>
      </c>
      <c r="F536" t="s">
        <v>545</v>
      </c>
      <c r="I536">
        <v>1</v>
      </c>
      <c r="K536" t="s">
        <v>22</v>
      </c>
      <c r="L536">
        <v>30</v>
      </c>
      <c r="M536">
        <v>30</v>
      </c>
      <c r="O536" t="s">
        <v>23</v>
      </c>
      <c r="Q536" s="2">
        <v>43</v>
      </c>
    </row>
    <row r="537" spans="1:17" x14ac:dyDescent="0.2">
      <c r="A537" t="s">
        <v>639</v>
      </c>
      <c r="B537" t="s">
        <v>3573</v>
      </c>
      <c r="C537" t="s">
        <v>3572</v>
      </c>
      <c r="D537" t="s">
        <v>3572</v>
      </c>
      <c r="E537" t="s">
        <v>744</v>
      </c>
      <c r="F537" t="s">
        <v>545</v>
      </c>
      <c r="I537">
        <v>1.9</v>
      </c>
      <c r="K537" t="s">
        <v>22</v>
      </c>
      <c r="L537">
        <v>26</v>
      </c>
      <c r="M537">
        <v>45</v>
      </c>
      <c r="O537" t="s">
        <v>23</v>
      </c>
      <c r="Q537" s="2">
        <v>59.35</v>
      </c>
    </row>
    <row r="538" spans="1:17" x14ac:dyDescent="0.2">
      <c r="A538" t="s">
        <v>639</v>
      </c>
      <c r="B538" t="s">
        <v>3571</v>
      </c>
      <c r="C538" t="s">
        <v>3570</v>
      </c>
      <c r="D538" t="s">
        <v>3570</v>
      </c>
      <c r="E538" t="s">
        <v>518</v>
      </c>
      <c r="F538" t="s">
        <v>545</v>
      </c>
      <c r="I538">
        <v>0.5</v>
      </c>
      <c r="K538" t="s">
        <v>22</v>
      </c>
      <c r="L538">
        <v>104</v>
      </c>
      <c r="M538">
        <v>45</v>
      </c>
      <c r="O538" t="s">
        <v>23</v>
      </c>
      <c r="Q538" s="2">
        <v>31.35</v>
      </c>
    </row>
    <row r="539" spans="1:17" x14ac:dyDescent="0.2">
      <c r="A539" t="s">
        <v>639</v>
      </c>
      <c r="B539" t="s">
        <v>3569</v>
      </c>
      <c r="C539" t="s">
        <v>3568</v>
      </c>
      <c r="D539" t="s">
        <v>3568</v>
      </c>
      <c r="E539" t="s">
        <v>20</v>
      </c>
      <c r="F539" t="s">
        <v>545</v>
      </c>
      <c r="I539">
        <v>1</v>
      </c>
      <c r="K539" t="s">
        <v>22</v>
      </c>
      <c r="L539">
        <v>30</v>
      </c>
      <c r="M539">
        <v>30</v>
      </c>
      <c r="O539" t="s">
        <v>23</v>
      </c>
      <c r="Q539" s="2">
        <v>43</v>
      </c>
    </row>
    <row r="540" spans="1:17" x14ac:dyDescent="0.2">
      <c r="A540" t="s">
        <v>639</v>
      </c>
      <c r="B540" t="s">
        <v>3567</v>
      </c>
      <c r="C540" t="s">
        <v>3566</v>
      </c>
      <c r="D540" t="s">
        <v>3566</v>
      </c>
      <c r="E540" t="s">
        <v>744</v>
      </c>
      <c r="F540" t="s">
        <v>545</v>
      </c>
      <c r="I540">
        <v>1.9</v>
      </c>
      <c r="K540" t="s">
        <v>22</v>
      </c>
      <c r="L540">
        <v>26</v>
      </c>
      <c r="M540">
        <v>45</v>
      </c>
      <c r="O540" t="s">
        <v>23</v>
      </c>
      <c r="Q540" s="2">
        <v>59.35</v>
      </c>
    </row>
    <row r="541" spans="1:17" x14ac:dyDescent="0.2">
      <c r="A541" t="s">
        <v>639</v>
      </c>
      <c r="B541" t="s">
        <v>3565</v>
      </c>
      <c r="C541" t="s">
        <v>3564</v>
      </c>
      <c r="D541" t="s">
        <v>3564</v>
      </c>
      <c r="E541" t="s">
        <v>518</v>
      </c>
      <c r="F541" t="s">
        <v>545</v>
      </c>
      <c r="I541">
        <v>0.5</v>
      </c>
      <c r="K541" t="s">
        <v>22</v>
      </c>
      <c r="L541">
        <v>104</v>
      </c>
      <c r="M541">
        <v>45</v>
      </c>
      <c r="O541" t="s">
        <v>23</v>
      </c>
      <c r="Q541" s="2">
        <v>39.200000000000003</v>
      </c>
    </row>
    <row r="542" spans="1:17" x14ac:dyDescent="0.2">
      <c r="A542" t="s">
        <v>639</v>
      </c>
      <c r="B542" t="s">
        <v>3563</v>
      </c>
      <c r="C542" t="s">
        <v>3562</v>
      </c>
      <c r="D542" t="s">
        <v>3562</v>
      </c>
      <c r="E542" t="s">
        <v>20</v>
      </c>
      <c r="F542" t="s">
        <v>545</v>
      </c>
      <c r="I542">
        <v>1</v>
      </c>
      <c r="K542" t="s">
        <v>22</v>
      </c>
      <c r="L542">
        <v>30</v>
      </c>
      <c r="M542">
        <v>30</v>
      </c>
      <c r="O542" t="s">
        <v>23</v>
      </c>
      <c r="Q542" s="2">
        <v>53.7</v>
      </c>
    </row>
    <row r="543" spans="1:17" x14ac:dyDescent="0.2">
      <c r="A543" t="s">
        <v>639</v>
      </c>
      <c r="B543" t="s">
        <v>3561</v>
      </c>
      <c r="C543" t="s">
        <v>3560</v>
      </c>
      <c r="D543" t="s">
        <v>3560</v>
      </c>
      <c r="E543" t="s">
        <v>744</v>
      </c>
      <c r="F543" t="s">
        <v>545</v>
      </c>
      <c r="I543">
        <v>1.9</v>
      </c>
      <c r="K543" t="s">
        <v>22</v>
      </c>
      <c r="L543">
        <v>26</v>
      </c>
      <c r="M543">
        <v>45</v>
      </c>
      <c r="O543" t="s">
        <v>23</v>
      </c>
      <c r="Q543" s="2">
        <v>74.2</v>
      </c>
    </row>
    <row r="544" spans="1:17" x14ac:dyDescent="0.2">
      <c r="A544" t="s">
        <v>639</v>
      </c>
      <c r="B544" t="s">
        <v>3559</v>
      </c>
      <c r="C544" t="s">
        <v>3558</v>
      </c>
      <c r="D544" t="s">
        <v>3558</v>
      </c>
      <c r="E544" t="s">
        <v>518</v>
      </c>
      <c r="F544" t="s">
        <v>545</v>
      </c>
      <c r="I544">
        <v>0.5</v>
      </c>
      <c r="K544" t="s">
        <v>22</v>
      </c>
      <c r="L544">
        <v>104</v>
      </c>
      <c r="M544">
        <v>45</v>
      </c>
      <c r="O544" t="s">
        <v>23</v>
      </c>
      <c r="Q544" s="2">
        <v>31.35</v>
      </c>
    </row>
    <row r="545" spans="1:17" x14ac:dyDescent="0.2">
      <c r="A545" t="s">
        <v>639</v>
      </c>
      <c r="B545" t="s">
        <v>3557</v>
      </c>
      <c r="C545" t="s">
        <v>3556</v>
      </c>
      <c r="D545" t="s">
        <v>3556</v>
      </c>
      <c r="E545" t="s">
        <v>20</v>
      </c>
      <c r="F545" t="s">
        <v>545</v>
      </c>
      <c r="I545">
        <v>1</v>
      </c>
      <c r="K545" t="s">
        <v>22</v>
      </c>
      <c r="L545">
        <v>30</v>
      </c>
      <c r="M545">
        <v>30</v>
      </c>
      <c r="O545" t="s">
        <v>23</v>
      </c>
      <c r="Q545" s="2">
        <v>43</v>
      </c>
    </row>
    <row r="546" spans="1:17" x14ac:dyDescent="0.2">
      <c r="A546" t="s">
        <v>639</v>
      </c>
      <c r="B546" t="s">
        <v>3555</v>
      </c>
      <c r="C546" t="s">
        <v>3554</v>
      </c>
      <c r="D546" t="s">
        <v>3554</v>
      </c>
      <c r="E546" t="s">
        <v>744</v>
      </c>
      <c r="F546" t="s">
        <v>545</v>
      </c>
      <c r="I546">
        <v>1.9</v>
      </c>
      <c r="K546" t="s">
        <v>22</v>
      </c>
      <c r="L546">
        <v>26</v>
      </c>
      <c r="M546">
        <v>45</v>
      </c>
      <c r="O546" t="s">
        <v>23</v>
      </c>
      <c r="Q546" s="2">
        <v>59.35</v>
      </c>
    </row>
    <row r="547" spans="1:17" x14ac:dyDescent="0.2">
      <c r="A547" t="s">
        <v>639</v>
      </c>
      <c r="B547" t="s">
        <v>3553</v>
      </c>
      <c r="C547" t="s">
        <v>3552</v>
      </c>
      <c r="D547" t="s">
        <v>3552</v>
      </c>
      <c r="E547" t="s">
        <v>518</v>
      </c>
      <c r="F547" t="s">
        <v>545</v>
      </c>
      <c r="I547">
        <v>0.5</v>
      </c>
      <c r="K547" t="s">
        <v>22</v>
      </c>
      <c r="L547">
        <v>104</v>
      </c>
      <c r="M547">
        <v>45</v>
      </c>
      <c r="O547" t="s">
        <v>23</v>
      </c>
      <c r="Q547" s="2">
        <v>31.35</v>
      </c>
    </row>
    <row r="548" spans="1:17" x14ac:dyDescent="0.2">
      <c r="A548" t="s">
        <v>639</v>
      </c>
      <c r="B548" t="s">
        <v>3551</v>
      </c>
      <c r="C548" t="s">
        <v>3550</v>
      </c>
      <c r="D548" t="s">
        <v>3550</v>
      </c>
      <c r="E548" t="s">
        <v>20</v>
      </c>
      <c r="F548" t="s">
        <v>545</v>
      </c>
      <c r="I548">
        <v>1</v>
      </c>
      <c r="K548" t="s">
        <v>22</v>
      </c>
      <c r="L548">
        <v>30</v>
      </c>
      <c r="M548">
        <v>30</v>
      </c>
      <c r="O548" t="s">
        <v>23</v>
      </c>
      <c r="Q548" s="2">
        <v>43</v>
      </c>
    </row>
    <row r="549" spans="1:17" x14ac:dyDescent="0.2">
      <c r="A549" t="s">
        <v>639</v>
      </c>
      <c r="B549" t="s">
        <v>3549</v>
      </c>
      <c r="C549" t="s">
        <v>3548</v>
      </c>
      <c r="D549" t="s">
        <v>3548</v>
      </c>
      <c r="E549" t="s">
        <v>744</v>
      </c>
      <c r="F549" t="s">
        <v>545</v>
      </c>
      <c r="I549">
        <v>1.9</v>
      </c>
      <c r="K549" t="s">
        <v>22</v>
      </c>
      <c r="L549">
        <v>26</v>
      </c>
      <c r="M549">
        <v>45</v>
      </c>
      <c r="O549" t="s">
        <v>23</v>
      </c>
      <c r="Q549" s="2">
        <v>59.35</v>
      </c>
    </row>
    <row r="550" spans="1:17" x14ac:dyDescent="0.2">
      <c r="A550" t="s">
        <v>639</v>
      </c>
      <c r="B550" t="s">
        <v>3547</v>
      </c>
      <c r="C550" t="s">
        <v>3546</v>
      </c>
      <c r="D550" t="s">
        <v>3546</v>
      </c>
      <c r="E550" t="s">
        <v>518</v>
      </c>
      <c r="F550" t="s">
        <v>545</v>
      </c>
      <c r="I550">
        <v>0.5</v>
      </c>
      <c r="K550" t="s">
        <v>22</v>
      </c>
      <c r="L550">
        <v>104</v>
      </c>
      <c r="M550">
        <v>45</v>
      </c>
      <c r="O550" t="s">
        <v>23</v>
      </c>
      <c r="Q550" s="2">
        <v>39.200000000000003</v>
      </c>
    </row>
    <row r="551" spans="1:17" x14ac:dyDescent="0.2">
      <c r="A551" t="s">
        <v>639</v>
      </c>
      <c r="B551" t="s">
        <v>3545</v>
      </c>
      <c r="C551" t="s">
        <v>3544</v>
      </c>
      <c r="D551" t="s">
        <v>3544</v>
      </c>
      <c r="E551" t="s">
        <v>20</v>
      </c>
      <c r="F551" t="s">
        <v>545</v>
      </c>
      <c r="I551">
        <v>1</v>
      </c>
      <c r="K551" t="s">
        <v>22</v>
      </c>
      <c r="L551">
        <v>30</v>
      </c>
      <c r="M551">
        <v>30</v>
      </c>
      <c r="O551" t="s">
        <v>23</v>
      </c>
      <c r="Q551" s="2">
        <v>53.7</v>
      </c>
    </row>
    <row r="552" spans="1:17" x14ac:dyDescent="0.2">
      <c r="A552" t="s">
        <v>639</v>
      </c>
      <c r="B552" t="s">
        <v>3543</v>
      </c>
      <c r="C552" t="s">
        <v>3542</v>
      </c>
      <c r="D552" t="s">
        <v>3542</v>
      </c>
      <c r="E552" t="s">
        <v>744</v>
      </c>
      <c r="F552" t="s">
        <v>545</v>
      </c>
      <c r="I552">
        <v>1.9</v>
      </c>
      <c r="K552" t="s">
        <v>22</v>
      </c>
      <c r="L552">
        <v>26</v>
      </c>
      <c r="M552">
        <v>45</v>
      </c>
      <c r="O552" t="s">
        <v>23</v>
      </c>
      <c r="Q552" s="2">
        <v>74.2</v>
      </c>
    </row>
    <row r="553" spans="1:17" x14ac:dyDescent="0.2">
      <c r="A553" t="s">
        <v>639</v>
      </c>
      <c r="B553" t="s">
        <v>3541</v>
      </c>
      <c r="C553" t="s">
        <v>3540</v>
      </c>
      <c r="D553" t="s">
        <v>3540</v>
      </c>
      <c r="E553" t="s">
        <v>518</v>
      </c>
      <c r="F553" t="s">
        <v>545</v>
      </c>
      <c r="I553">
        <v>0.5</v>
      </c>
      <c r="K553" t="s">
        <v>22</v>
      </c>
      <c r="L553">
        <v>104</v>
      </c>
      <c r="M553">
        <v>45</v>
      </c>
      <c r="O553" t="s">
        <v>23</v>
      </c>
      <c r="Q553" s="2">
        <v>31.35</v>
      </c>
    </row>
    <row r="554" spans="1:17" x14ac:dyDescent="0.2">
      <c r="A554" t="s">
        <v>639</v>
      </c>
      <c r="B554" t="s">
        <v>3539</v>
      </c>
      <c r="C554" t="s">
        <v>3538</v>
      </c>
      <c r="D554" t="s">
        <v>3538</v>
      </c>
      <c r="E554" t="s">
        <v>20</v>
      </c>
      <c r="F554" t="s">
        <v>545</v>
      </c>
      <c r="I554">
        <v>1</v>
      </c>
      <c r="K554" t="s">
        <v>22</v>
      </c>
      <c r="L554">
        <v>30</v>
      </c>
      <c r="M554">
        <v>30</v>
      </c>
      <c r="O554" t="s">
        <v>23</v>
      </c>
      <c r="Q554" s="2">
        <v>43</v>
      </c>
    </row>
    <row r="555" spans="1:17" x14ac:dyDescent="0.2">
      <c r="A555" t="s">
        <v>639</v>
      </c>
      <c r="B555" t="s">
        <v>3537</v>
      </c>
      <c r="C555" t="s">
        <v>3536</v>
      </c>
      <c r="D555" t="s">
        <v>3536</v>
      </c>
      <c r="E555" t="s">
        <v>744</v>
      </c>
      <c r="F555" t="s">
        <v>545</v>
      </c>
      <c r="I555">
        <v>1.9</v>
      </c>
      <c r="K555" t="s">
        <v>22</v>
      </c>
      <c r="L555">
        <v>26</v>
      </c>
      <c r="M555">
        <v>45</v>
      </c>
      <c r="O555" t="s">
        <v>23</v>
      </c>
      <c r="Q555" s="2">
        <v>59.35</v>
      </c>
    </row>
    <row r="556" spans="1:17" x14ac:dyDescent="0.2">
      <c r="A556" t="s">
        <v>639</v>
      </c>
      <c r="B556" t="s">
        <v>3535</v>
      </c>
      <c r="C556" t="s">
        <v>3534</v>
      </c>
      <c r="D556" t="s">
        <v>3534</v>
      </c>
      <c r="E556" t="s">
        <v>518</v>
      </c>
      <c r="F556" t="s">
        <v>545</v>
      </c>
      <c r="I556">
        <v>0.5</v>
      </c>
      <c r="K556" t="s">
        <v>22</v>
      </c>
      <c r="L556">
        <v>104</v>
      </c>
      <c r="M556">
        <v>45</v>
      </c>
      <c r="O556" t="s">
        <v>23</v>
      </c>
      <c r="Q556" s="2">
        <v>31.35</v>
      </c>
    </row>
    <row r="557" spans="1:17" x14ac:dyDescent="0.2">
      <c r="A557" t="s">
        <v>639</v>
      </c>
      <c r="B557" t="s">
        <v>3533</v>
      </c>
      <c r="C557" t="s">
        <v>3532</v>
      </c>
      <c r="D557" t="s">
        <v>3532</v>
      </c>
      <c r="E557" t="s">
        <v>20</v>
      </c>
      <c r="F557" t="s">
        <v>545</v>
      </c>
      <c r="I557">
        <v>1</v>
      </c>
      <c r="K557" t="s">
        <v>22</v>
      </c>
      <c r="L557">
        <v>30</v>
      </c>
      <c r="M557">
        <v>30</v>
      </c>
      <c r="O557" t="s">
        <v>23</v>
      </c>
      <c r="Q557" s="2">
        <v>43</v>
      </c>
    </row>
    <row r="558" spans="1:17" x14ac:dyDescent="0.2">
      <c r="A558" t="s">
        <v>639</v>
      </c>
      <c r="B558" t="s">
        <v>3531</v>
      </c>
      <c r="C558" t="s">
        <v>3530</v>
      </c>
      <c r="D558" t="s">
        <v>3530</v>
      </c>
      <c r="E558" t="s">
        <v>744</v>
      </c>
      <c r="F558" t="s">
        <v>545</v>
      </c>
      <c r="I558">
        <v>1.9</v>
      </c>
      <c r="K558" t="s">
        <v>22</v>
      </c>
      <c r="L558">
        <v>26</v>
      </c>
      <c r="M558">
        <v>45</v>
      </c>
      <c r="O558" t="s">
        <v>23</v>
      </c>
      <c r="Q558" s="2">
        <v>59.35</v>
      </c>
    </row>
    <row r="559" spans="1:17" x14ac:dyDescent="0.2">
      <c r="A559" t="s">
        <v>639</v>
      </c>
      <c r="B559" t="s">
        <v>3529</v>
      </c>
      <c r="C559" t="s">
        <v>3528</v>
      </c>
      <c r="D559" t="s">
        <v>3528</v>
      </c>
      <c r="E559" t="s">
        <v>518</v>
      </c>
      <c r="F559" t="s">
        <v>545</v>
      </c>
      <c r="I559">
        <v>0.5</v>
      </c>
      <c r="K559" t="s">
        <v>22</v>
      </c>
      <c r="L559">
        <v>104</v>
      </c>
      <c r="M559">
        <v>45</v>
      </c>
      <c r="O559" t="s">
        <v>23</v>
      </c>
      <c r="Q559" s="2">
        <v>39.200000000000003</v>
      </c>
    </row>
    <row r="560" spans="1:17" x14ac:dyDescent="0.2">
      <c r="A560" t="s">
        <v>639</v>
      </c>
      <c r="B560" t="s">
        <v>3527</v>
      </c>
      <c r="C560" t="s">
        <v>3526</v>
      </c>
      <c r="D560" t="s">
        <v>3526</v>
      </c>
      <c r="E560" t="s">
        <v>20</v>
      </c>
      <c r="F560" t="s">
        <v>545</v>
      </c>
      <c r="I560">
        <v>1</v>
      </c>
      <c r="K560" t="s">
        <v>22</v>
      </c>
      <c r="L560">
        <v>30</v>
      </c>
      <c r="M560">
        <v>30</v>
      </c>
      <c r="O560" t="s">
        <v>23</v>
      </c>
      <c r="Q560" s="2">
        <v>53.7</v>
      </c>
    </row>
    <row r="561" spans="1:17" x14ac:dyDescent="0.2">
      <c r="A561" t="s">
        <v>639</v>
      </c>
      <c r="B561" t="s">
        <v>3525</v>
      </c>
      <c r="C561" t="s">
        <v>3524</v>
      </c>
      <c r="D561" t="s">
        <v>3524</v>
      </c>
      <c r="E561" t="s">
        <v>744</v>
      </c>
      <c r="F561" t="s">
        <v>545</v>
      </c>
      <c r="I561">
        <v>1.9</v>
      </c>
      <c r="K561" t="s">
        <v>22</v>
      </c>
      <c r="L561">
        <v>26</v>
      </c>
      <c r="M561">
        <v>45</v>
      </c>
      <c r="O561" t="s">
        <v>23</v>
      </c>
      <c r="Q561" s="2">
        <v>74.2</v>
      </c>
    </row>
    <row r="562" spans="1:17" x14ac:dyDescent="0.2">
      <c r="A562" t="s">
        <v>639</v>
      </c>
      <c r="B562" t="s">
        <v>3523</v>
      </c>
      <c r="C562" t="s">
        <v>3522</v>
      </c>
      <c r="D562" t="s">
        <v>3522</v>
      </c>
      <c r="E562" t="s">
        <v>518</v>
      </c>
      <c r="F562" t="s">
        <v>545</v>
      </c>
      <c r="I562">
        <v>0.5</v>
      </c>
      <c r="K562" t="s">
        <v>22</v>
      </c>
      <c r="L562">
        <v>104</v>
      </c>
      <c r="M562">
        <v>45</v>
      </c>
      <c r="O562" t="s">
        <v>23</v>
      </c>
      <c r="Q562" s="2">
        <v>31.35</v>
      </c>
    </row>
    <row r="563" spans="1:17" x14ac:dyDescent="0.2">
      <c r="A563" t="s">
        <v>639</v>
      </c>
      <c r="B563" t="s">
        <v>3521</v>
      </c>
      <c r="C563" t="s">
        <v>3520</v>
      </c>
      <c r="D563" t="s">
        <v>3520</v>
      </c>
      <c r="E563" t="s">
        <v>20</v>
      </c>
      <c r="F563" t="s">
        <v>545</v>
      </c>
      <c r="I563">
        <v>1</v>
      </c>
      <c r="K563" t="s">
        <v>22</v>
      </c>
      <c r="L563">
        <v>30</v>
      </c>
      <c r="M563">
        <v>30</v>
      </c>
      <c r="O563" t="s">
        <v>23</v>
      </c>
      <c r="Q563" s="2">
        <v>43</v>
      </c>
    </row>
    <row r="564" spans="1:17" x14ac:dyDescent="0.2">
      <c r="A564" t="s">
        <v>639</v>
      </c>
      <c r="B564" t="s">
        <v>3519</v>
      </c>
      <c r="C564" t="s">
        <v>3518</v>
      </c>
      <c r="D564" t="s">
        <v>3518</v>
      </c>
      <c r="E564" t="s">
        <v>744</v>
      </c>
      <c r="F564" t="s">
        <v>545</v>
      </c>
      <c r="I564">
        <v>1.9</v>
      </c>
      <c r="K564" t="s">
        <v>22</v>
      </c>
      <c r="L564">
        <v>26</v>
      </c>
      <c r="M564">
        <v>45</v>
      </c>
      <c r="O564" t="s">
        <v>23</v>
      </c>
      <c r="Q564" s="2">
        <v>59.35</v>
      </c>
    </row>
    <row r="565" spans="1:17" x14ac:dyDescent="0.2">
      <c r="A565" t="s">
        <v>639</v>
      </c>
      <c r="B565" t="s">
        <v>3517</v>
      </c>
      <c r="C565" t="s">
        <v>3516</v>
      </c>
      <c r="D565" t="s">
        <v>3516</v>
      </c>
      <c r="E565" t="s">
        <v>518</v>
      </c>
      <c r="F565" t="s">
        <v>545</v>
      </c>
      <c r="I565">
        <v>0.5</v>
      </c>
      <c r="K565" t="s">
        <v>22</v>
      </c>
      <c r="L565">
        <v>104</v>
      </c>
      <c r="M565">
        <v>45</v>
      </c>
      <c r="O565" t="s">
        <v>23</v>
      </c>
      <c r="Q565" s="2">
        <v>31.35</v>
      </c>
    </row>
    <row r="566" spans="1:17" x14ac:dyDescent="0.2">
      <c r="A566" t="s">
        <v>639</v>
      </c>
      <c r="B566" t="s">
        <v>3515</v>
      </c>
      <c r="C566" t="s">
        <v>3514</v>
      </c>
      <c r="D566" t="s">
        <v>3514</v>
      </c>
      <c r="E566" t="s">
        <v>20</v>
      </c>
      <c r="F566" t="s">
        <v>545</v>
      </c>
      <c r="I566">
        <v>1</v>
      </c>
      <c r="K566" t="s">
        <v>22</v>
      </c>
      <c r="L566">
        <v>30</v>
      </c>
      <c r="M566">
        <v>30</v>
      </c>
      <c r="O566" t="s">
        <v>23</v>
      </c>
      <c r="Q566" s="2">
        <v>43</v>
      </c>
    </row>
    <row r="567" spans="1:17" x14ac:dyDescent="0.2">
      <c r="A567" t="s">
        <v>639</v>
      </c>
      <c r="B567" t="s">
        <v>3513</v>
      </c>
      <c r="C567" t="s">
        <v>3512</v>
      </c>
      <c r="D567" t="s">
        <v>3512</v>
      </c>
      <c r="E567" t="s">
        <v>744</v>
      </c>
      <c r="F567" t="s">
        <v>545</v>
      </c>
      <c r="I567">
        <v>1.9</v>
      </c>
      <c r="K567" t="s">
        <v>22</v>
      </c>
      <c r="L567">
        <v>26</v>
      </c>
      <c r="M567">
        <v>45</v>
      </c>
      <c r="O567" t="s">
        <v>23</v>
      </c>
      <c r="Q567" s="2">
        <v>59.35</v>
      </c>
    </row>
    <row r="568" spans="1:17" x14ac:dyDescent="0.2">
      <c r="A568" t="s">
        <v>639</v>
      </c>
      <c r="B568" t="s">
        <v>3511</v>
      </c>
      <c r="C568" t="s">
        <v>3510</v>
      </c>
      <c r="D568" t="s">
        <v>3510</v>
      </c>
      <c r="E568" t="s">
        <v>518</v>
      </c>
      <c r="F568" t="s">
        <v>545</v>
      </c>
      <c r="I568">
        <v>0.5</v>
      </c>
      <c r="K568" t="s">
        <v>22</v>
      </c>
      <c r="L568">
        <v>104</v>
      </c>
      <c r="M568">
        <v>45</v>
      </c>
      <c r="O568" t="s">
        <v>23</v>
      </c>
      <c r="Q568" s="2">
        <v>39.200000000000003</v>
      </c>
    </row>
    <row r="569" spans="1:17" x14ac:dyDescent="0.2">
      <c r="A569" t="s">
        <v>639</v>
      </c>
      <c r="B569" t="s">
        <v>3509</v>
      </c>
      <c r="C569" t="s">
        <v>3508</v>
      </c>
      <c r="D569" t="s">
        <v>3508</v>
      </c>
      <c r="E569" t="s">
        <v>20</v>
      </c>
      <c r="F569" t="s">
        <v>545</v>
      </c>
      <c r="I569">
        <v>1</v>
      </c>
      <c r="K569" t="s">
        <v>22</v>
      </c>
      <c r="L569">
        <v>30</v>
      </c>
      <c r="M569">
        <v>30</v>
      </c>
      <c r="O569" t="s">
        <v>23</v>
      </c>
      <c r="Q569" s="2">
        <v>53.7</v>
      </c>
    </row>
    <row r="570" spans="1:17" x14ac:dyDescent="0.2">
      <c r="A570" t="s">
        <v>639</v>
      </c>
      <c r="B570" t="s">
        <v>3507</v>
      </c>
      <c r="C570" t="s">
        <v>3506</v>
      </c>
      <c r="D570" t="s">
        <v>3506</v>
      </c>
      <c r="E570" t="s">
        <v>744</v>
      </c>
      <c r="F570" t="s">
        <v>545</v>
      </c>
      <c r="I570">
        <v>1.9</v>
      </c>
      <c r="K570" t="s">
        <v>22</v>
      </c>
      <c r="L570">
        <v>26</v>
      </c>
      <c r="M570">
        <v>45</v>
      </c>
      <c r="O570" t="s">
        <v>23</v>
      </c>
      <c r="Q570" s="2">
        <v>74.2</v>
      </c>
    </row>
    <row r="571" spans="1:17" x14ac:dyDescent="0.2">
      <c r="A571" t="s">
        <v>639</v>
      </c>
      <c r="B571" t="s">
        <v>3505</v>
      </c>
      <c r="C571" t="s">
        <v>3504</v>
      </c>
      <c r="D571" t="s">
        <v>3504</v>
      </c>
      <c r="E571" t="s">
        <v>518</v>
      </c>
      <c r="F571" t="s">
        <v>545</v>
      </c>
      <c r="I571">
        <v>0.5</v>
      </c>
      <c r="K571" t="s">
        <v>22</v>
      </c>
      <c r="L571">
        <v>104</v>
      </c>
      <c r="M571">
        <v>45</v>
      </c>
      <c r="O571" t="s">
        <v>23</v>
      </c>
      <c r="Q571" s="2">
        <v>31.35</v>
      </c>
    </row>
    <row r="572" spans="1:17" x14ac:dyDescent="0.2">
      <c r="A572" t="s">
        <v>639</v>
      </c>
      <c r="B572" t="s">
        <v>3503</v>
      </c>
      <c r="C572" t="s">
        <v>3502</v>
      </c>
      <c r="D572" t="s">
        <v>3502</v>
      </c>
      <c r="E572" t="s">
        <v>20</v>
      </c>
      <c r="F572" t="s">
        <v>545</v>
      </c>
      <c r="I572">
        <v>1</v>
      </c>
      <c r="K572" t="s">
        <v>22</v>
      </c>
      <c r="L572">
        <v>30</v>
      </c>
      <c r="M572">
        <v>30</v>
      </c>
      <c r="O572" t="s">
        <v>23</v>
      </c>
      <c r="Q572" s="2">
        <v>43</v>
      </c>
    </row>
    <row r="573" spans="1:17" x14ac:dyDescent="0.2">
      <c r="A573" t="s">
        <v>639</v>
      </c>
      <c r="B573" t="s">
        <v>3501</v>
      </c>
      <c r="C573" t="s">
        <v>3500</v>
      </c>
      <c r="D573" t="s">
        <v>3500</v>
      </c>
      <c r="E573" t="s">
        <v>744</v>
      </c>
      <c r="F573" t="s">
        <v>545</v>
      </c>
      <c r="I573">
        <v>1.9</v>
      </c>
      <c r="K573" t="s">
        <v>22</v>
      </c>
      <c r="L573">
        <v>26</v>
      </c>
      <c r="M573">
        <v>45</v>
      </c>
      <c r="O573" t="s">
        <v>23</v>
      </c>
      <c r="Q573" s="2">
        <v>59.35</v>
      </c>
    </row>
    <row r="574" spans="1:17" x14ac:dyDescent="0.2">
      <c r="A574" t="s">
        <v>639</v>
      </c>
      <c r="B574" t="s">
        <v>3499</v>
      </c>
      <c r="C574" t="s">
        <v>3498</v>
      </c>
      <c r="D574" t="s">
        <v>3498</v>
      </c>
      <c r="E574" t="s">
        <v>518</v>
      </c>
      <c r="F574" t="s">
        <v>545</v>
      </c>
      <c r="I574">
        <v>0.5</v>
      </c>
      <c r="K574" t="s">
        <v>22</v>
      </c>
      <c r="L574">
        <v>104</v>
      </c>
      <c r="M574">
        <v>45</v>
      </c>
      <c r="O574" t="s">
        <v>23</v>
      </c>
      <c r="Q574" s="2">
        <v>31.35</v>
      </c>
    </row>
    <row r="575" spans="1:17" x14ac:dyDescent="0.2">
      <c r="A575" t="s">
        <v>639</v>
      </c>
      <c r="B575" t="s">
        <v>3497</v>
      </c>
      <c r="C575" t="s">
        <v>3496</v>
      </c>
      <c r="D575" t="s">
        <v>3496</v>
      </c>
      <c r="E575" t="s">
        <v>20</v>
      </c>
      <c r="F575" t="s">
        <v>545</v>
      </c>
      <c r="I575">
        <v>1</v>
      </c>
      <c r="K575" t="s">
        <v>22</v>
      </c>
      <c r="L575">
        <v>30</v>
      </c>
      <c r="M575">
        <v>30</v>
      </c>
      <c r="O575" t="s">
        <v>23</v>
      </c>
      <c r="Q575" s="2">
        <v>43</v>
      </c>
    </row>
    <row r="576" spans="1:17" x14ac:dyDescent="0.2">
      <c r="A576" t="s">
        <v>639</v>
      </c>
      <c r="B576" t="s">
        <v>3495</v>
      </c>
      <c r="C576" t="s">
        <v>3494</v>
      </c>
      <c r="D576" t="s">
        <v>3494</v>
      </c>
      <c r="E576" t="s">
        <v>744</v>
      </c>
      <c r="F576" t="s">
        <v>545</v>
      </c>
      <c r="I576">
        <v>1.9</v>
      </c>
      <c r="K576" t="s">
        <v>22</v>
      </c>
      <c r="L576">
        <v>26</v>
      </c>
      <c r="M576">
        <v>45</v>
      </c>
      <c r="O576" t="s">
        <v>23</v>
      </c>
      <c r="Q576" s="2">
        <v>59.35</v>
      </c>
    </row>
    <row r="577" spans="1:17" x14ac:dyDescent="0.2">
      <c r="A577" t="s">
        <v>639</v>
      </c>
      <c r="B577" t="s">
        <v>3493</v>
      </c>
      <c r="C577" t="s">
        <v>3492</v>
      </c>
      <c r="D577" t="s">
        <v>3492</v>
      </c>
      <c r="E577" t="s">
        <v>518</v>
      </c>
      <c r="F577" t="s">
        <v>545</v>
      </c>
      <c r="I577">
        <v>0.5</v>
      </c>
      <c r="K577" t="s">
        <v>22</v>
      </c>
      <c r="L577">
        <v>104</v>
      </c>
      <c r="M577">
        <v>45</v>
      </c>
      <c r="O577" t="s">
        <v>23</v>
      </c>
      <c r="Q577" s="2">
        <v>39.200000000000003</v>
      </c>
    </row>
    <row r="578" spans="1:17" x14ac:dyDescent="0.2">
      <c r="A578" t="s">
        <v>639</v>
      </c>
      <c r="B578" t="s">
        <v>3491</v>
      </c>
      <c r="C578" t="s">
        <v>3490</v>
      </c>
      <c r="D578" t="s">
        <v>3490</v>
      </c>
      <c r="E578" t="s">
        <v>20</v>
      </c>
      <c r="F578" t="s">
        <v>545</v>
      </c>
      <c r="I578">
        <v>1</v>
      </c>
      <c r="K578" t="s">
        <v>22</v>
      </c>
      <c r="L578">
        <v>30</v>
      </c>
      <c r="M578">
        <v>30</v>
      </c>
      <c r="O578" t="s">
        <v>23</v>
      </c>
      <c r="Q578" s="2">
        <v>53.7</v>
      </c>
    </row>
    <row r="579" spans="1:17" x14ac:dyDescent="0.2">
      <c r="A579" t="s">
        <v>639</v>
      </c>
      <c r="B579" t="s">
        <v>3489</v>
      </c>
      <c r="C579" t="s">
        <v>3488</v>
      </c>
      <c r="D579" t="s">
        <v>3488</v>
      </c>
      <c r="E579" t="s">
        <v>744</v>
      </c>
      <c r="F579" t="s">
        <v>545</v>
      </c>
      <c r="I579">
        <v>1.9</v>
      </c>
      <c r="K579" t="s">
        <v>22</v>
      </c>
      <c r="L579">
        <v>26</v>
      </c>
      <c r="M579">
        <v>45</v>
      </c>
      <c r="O579" t="s">
        <v>23</v>
      </c>
      <c r="Q579" s="2">
        <v>74.2</v>
      </c>
    </row>
    <row r="580" spans="1:17" x14ac:dyDescent="0.2">
      <c r="A580" t="s">
        <v>639</v>
      </c>
      <c r="B580" t="s">
        <v>3487</v>
      </c>
      <c r="C580" t="s">
        <v>3486</v>
      </c>
      <c r="D580" t="s">
        <v>3486</v>
      </c>
      <c r="E580" t="s">
        <v>518</v>
      </c>
      <c r="F580" t="s">
        <v>545</v>
      </c>
      <c r="I580">
        <v>0.5</v>
      </c>
      <c r="K580" t="s">
        <v>22</v>
      </c>
      <c r="L580">
        <v>104</v>
      </c>
      <c r="M580">
        <v>45</v>
      </c>
      <c r="O580" t="s">
        <v>23</v>
      </c>
      <c r="Q580" s="2">
        <v>31.35</v>
      </c>
    </row>
    <row r="581" spans="1:17" x14ac:dyDescent="0.2">
      <c r="A581" t="s">
        <v>639</v>
      </c>
      <c r="B581" t="s">
        <v>3485</v>
      </c>
      <c r="C581" t="s">
        <v>3484</v>
      </c>
      <c r="D581" t="s">
        <v>3484</v>
      </c>
      <c r="E581" t="s">
        <v>20</v>
      </c>
      <c r="F581" t="s">
        <v>545</v>
      </c>
      <c r="I581">
        <v>1</v>
      </c>
      <c r="K581" t="s">
        <v>22</v>
      </c>
      <c r="L581">
        <v>30</v>
      </c>
      <c r="M581">
        <v>30</v>
      </c>
      <c r="O581" t="s">
        <v>23</v>
      </c>
      <c r="Q581" s="2">
        <v>43</v>
      </c>
    </row>
    <row r="582" spans="1:17" x14ac:dyDescent="0.2">
      <c r="A582" t="s">
        <v>639</v>
      </c>
      <c r="B582" t="s">
        <v>3483</v>
      </c>
      <c r="C582" t="s">
        <v>3482</v>
      </c>
      <c r="D582" t="s">
        <v>3482</v>
      </c>
      <c r="E582" t="s">
        <v>744</v>
      </c>
      <c r="F582" t="s">
        <v>545</v>
      </c>
      <c r="I582">
        <v>1.9</v>
      </c>
      <c r="K582" t="s">
        <v>22</v>
      </c>
      <c r="L582">
        <v>26</v>
      </c>
      <c r="M582">
        <v>45</v>
      </c>
      <c r="O582" t="s">
        <v>23</v>
      </c>
      <c r="Q582" s="2">
        <v>59.35</v>
      </c>
    </row>
    <row r="583" spans="1:17" x14ac:dyDescent="0.2">
      <c r="A583" t="s">
        <v>639</v>
      </c>
      <c r="B583" t="s">
        <v>3481</v>
      </c>
      <c r="C583" t="s">
        <v>3480</v>
      </c>
      <c r="D583" t="s">
        <v>3480</v>
      </c>
      <c r="E583" t="s">
        <v>518</v>
      </c>
      <c r="F583" t="s">
        <v>545</v>
      </c>
      <c r="I583">
        <v>0.5</v>
      </c>
      <c r="K583" t="s">
        <v>22</v>
      </c>
      <c r="L583">
        <v>104</v>
      </c>
      <c r="M583">
        <v>45</v>
      </c>
      <c r="O583" t="s">
        <v>23</v>
      </c>
      <c r="Q583" s="2">
        <v>31.35</v>
      </c>
    </row>
    <row r="584" spans="1:17" x14ac:dyDescent="0.2">
      <c r="A584" t="s">
        <v>639</v>
      </c>
      <c r="B584" t="s">
        <v>3479</v>
      </c>
      <c r="C584" t="s">
        <v>3478</v>
      </c>
      <c r="D584" t="s">
        <v>3478</v>
      </c>
      <c r="E584" t="s">
        <v>20</v>
      </c>
      <c r="F584" t="s">
        <v>545</v>
      </c>
      <c r="I584">
        <v>1</v>
      </c>
      <c r="K584" t="s">
        <v>22</v>
      </c>
      <c r="L584">
        <v>30</v>
      </c>
      <c r="M584">
        <v>30</v>
      </c>
      <c r="O584" t="s">
        <v>23</v>
      </c>
      <c r="Q584" s="2">
        <v>43</v>
      </c>
    </row>
    <row r="585" spans="1:17" x14ac:dyDescent="0.2">
      <c r="A585" t="s">
        <v>639</v>
      </c>
      <c r="B585" t="s">
        <v>3477</v>
      </c>
      <c r="C585" t="s">
        <v>3476</v>
      </c>
      <c r="D585" t="s">
        <v>3476</v>
      </c>
      <c r="E585" t="s">
        <v>744</v>
      </c>
      <c r="F585" t="s">
        <v>545</v>
      </c>
      <c r="I585">
        <v>1.9</v>
      </c>
      <c r="K585" t="s">
        <v>22</v>
      </c>
      <c r="L585">
        <v>26</v>
      </c>
      <c r="M585">
        <v>45</v>
      </c>
      <c r="O585" t="s">
        <v>23</v>
      </c>
      <c r="Q585" s="2">
        <v>59.35</v>
      </c>
    </row>
    <row r="586" spans="1:17" x14ac:dyDescent="0.2">
      <c r="A586" t="s">
        <v>639</v>
      </c>
      <c r="B586" t="s">
        <v>3475</v>
      </c>
      <c r="C586" t="s">
        <v>3474</v>
      </c>
      <c r="D586" t="s">
        <v>3474</v>
      </c>
      <c r="E586" t="s">
        <v>518</v>
      </c>
      <c r="F586" t="s">
        <v>545</v>
      </c>
      <c r="I586">
        <v>0.5</v>
      </c>
      <c r="K586" t="s">
        <v>22</v>
      </c>
      <c r="L586">
        <v>104</v>
      </c>
      <c r="M586">
        <v>45</v>
      </c>
      <c r="O586" t="s">
        <v>23</v>
      </c>
      <c r="Q586" s="2">
        <v>39.200000000000003</v>
      </c>
    </row>
    <row r="587" spans="1:17" x14ac:dyDescent="0.2">
      <c r="A587" t="s">
        <v>639</v>
      </c>
      <c r="B587" t="s">
        <v>3473</v>
      </c>
      <c r="C587" t="s">
        <v>3472</v>
      </c>
      <c r="D587" t="s">
        <v>3472</v>
      </c>
      <c r="E587" t="s">
        <v>20</v>
      </c>
      <c r="F587" t="s">
        <v>545</v>
      </c>
      <c r="I587">
        <v>1</v>
      </c>
      <c r="K587" t="s">
        <v>22</v>
      </c>
      <c r="L587">
        <v>30</v>
      </c>
      <c r="M587">
        <v>30</v>
      </c>
      <c r="O587" t="s">
        <v>23</v>
      </c>
      <c r="Q587" s="2">
        <v>53.7</v>
      </c>
    </row>
    <row r="588" spans="1:17" x14ac:dyDescent="0.2">
      <c r="A588" t="s">
        <v>639</v>
      </c>
      <c r="B588" t="s">
        <v>3471</v>
      </c>
      <c r="C588" t="s">
        <v>3470</v>
      </c>
      <c r="D588" t="s">
        <v>3470</v>
      </c>
      <c r="E588" t="s">
        <v>744</v>
      </c>
      <c r="F588" t="s">
        <v>545</v>
      </c>
      <c r="I588">
        <v>1.9</v>
      </c>
      <c r="K588" t="s">
        <v>22</v>
      </c>
      <c r="L588">
        <v>26</v>
      </c>
      <c r="M588">
        <v>45</v>
      </c>
      <c r="O588" t="s">
        <v>23</v>
      </c>
      <c r="Q588" s="2">
        <v>74.2</v>
      </c>
    </row>
    <row r="589" spans="1:17" x14ac:dyDescent="0.2">
      <c r="A589" t="s">
        <v>639</v>
      </c>
      <c r="B589" t="s">
        <v>3469</v>
      </c>
      <c r="C589" t="s">
        <v>3468</v>
      </c>
      <c r="D589" t="s">
        <v>3468</v>
      </c>
      <c r="E589" t="s">
        <v>518</v>
      </c>
      <c r="F589" t="s">
        <v>545</v>
      </c>
      <c r="I589">
        <v>0.5</v>
      </c>
      <c r="K589" t="s">
        <v>22</v>
      </c>
      <c r="L589">
        <v>104</v>
      </c>
      <c r="M589">
        <v>45</v>
      </c>
      <c r="O589" t="s">
        <v>23</v>
      </c>
      <c r="Q589" s="2">
        <v>31.35</v>
      </c>
    </row>
    <row r="590" spans="1:17" x14ac:dyDescent="0.2">
      <c r="A590" t="s">
        <v>639</v>
      </c>
      <c r="B590" t="s">
        <v>3467</v>
      </c>
      <c r="C590" t="s">
        <v>3466</v>
      </c>
      <c r="D590" t="s">
        <v>3466</v>
      </c>
      <c r="E590" t="s">
        <v>20</v>
      </c>
      <c r="F590" t="s">
        <v>545</v>
      </c>
      <c r="I590">
        <v>1</v>
      </c>
      <c r="K590" t="s">
        <v>22</v>
      </c>
      <c r="L590">
        <v>30</v>
      </c>
      <c r="M590">
        <v>30</v>
      </c>
      <c r="O590" t="s">
        <v>23</v>
      </c>
      <c r="Q590" s="2">
        <v>43</v>
      </c>
    </row>
    <row r="591" spans="1:17" x14ac:dyDescent="0.2">
      <c r="A591" t="s">
        <v>639</v>
      </c>
      <c r="B591" t="s">
        <v>3465</v>
      </c>
      <c r="C591" t="s">
        <v>3464</v>
      </c>
      <c r="D591" t="s">
        <v>3464</v>
      </c>
      <c r="E591" t="s">
        <v>744</v>
      </c>
      <c r="F591" t="s">
        <v>545</v>
      </c>
      <c r="I591">
        <v>1.9</v>
      </c>
      <c r="K591" t="s">
        <v>22</v>
      </c>
      <c r="L591">
        <v>26</v>
      </c>
      <c r="M591">
        <v>45</v>
      </c>
      <c r="O591" t="s">
        <v>23</v>
      </c>
      <c r="Q591" s="2">
        <v>59.35</v>
      </c>
    </row>
    <row r="592" spans="1:17" x14ac:dyDescent="0.2">
      <c r="A592" t="s">
        <v>639</v>
      </c>
      <c r="B592" t="s">
        <v>3463</v>
      </c>
      <c r="C592" t="s">
        <v>3462</v>
      </c>
      <c r="D592" t="s">
        <v>3462</v>
      </c>
      <c r="E592" t="s">
        <v>518</v>
      </c>
      <c r="F592" t="s">
        <v>545</v>
      </c>
      <c r="I592">
        <v>0.5</v>
      </c>
      <c r="K592" t="s">
        <v>22</v>
      </c>
      <c r="L592">
        <v>104</v>
      </c>
      <c r="M592">
        <v>45</v>
      </c>
      <c r="O592" t="s">
        <v>23</v>
      </c>
      <c r="Q592" s="2">
        <v>31.35</v>
      </c>
    </row>
    <row r="593" spans="1:17" x14ac:dyDescent="0.2">
      <c r="A593" t="s">
        <v>639</v>
      </c>
      <c r="B593" t="s">
        <v>3461</v>
      </c>
      <c r="C593" t="s">
        <v>3460</v>
      </c>
      <c r="D593" t="s">
        <v>3460</v>
      </c>
      <c r="E593" t="s">
        <v>20</v>
      </c>
      <c r="F593" t="s">
        <v>545</v>
      </c>
      <c r="I593">
        <v>1</v>
      </c>
      <c r="K593" t="s">
        <v>22</v>
      </c>
      <c r="L593">
        <v>30</v>
      </c>
      <c r="M593">
        <v>30</v>
      </c>
      <c r="O593" t="s">
        <v>23</v>
      </c>
      <c r="Q593" s="2">
        <v>43</v>
      </c>
    </row>
    <row r="594" spans="1:17" x14ac:dyDescent="0.2">
      <c r="A594" t="s">
        <v>639</v>
      </c>
      <c r="B594" t="s">
        <v>3459</v>
      </c>
      <c r="C594" t="s">
        <v>3458</v>
      </c>
      <c r="D594" t="s">
        <v>3458</v>
      </c>
      <c r="E594" t="s">
        <v>744</v>
      </c>
      <c r="F594" t="s">
        <v>545</v>
      </c>
      <c r="I594">
        <v>1.9</v>
      </c>
      <c r="K594" t="s">
        <v>22</v>
      </c>
      <c r="L594">
        <v>26</v>
      </c>
      <c r="M594">
        <v>45</v>
      </c>
      <c r="O594" t="s">
        <v>23</v>
      </c>
      <c r="Q594" s="2">
        <v>59.35</v>
      </c>
    </row>
    <row r="595" spans="1:17" x14ac:dyDescent="0.2">
      <c r="A595" t="s">
        <v>639</v>
      </c>
      <c r="B595" t="s">
        <v>3457</v>
      </c>
      <c r="C595" t="s">
        <v>3456</v>
      </c>
      <c r="D595" t="s">
        <v>3456</v>
      </c>
      <c r="E595" t="s">
        <v>518</v>
      </c>
      <c r="F595" t="s">
        <v>545</v>
      </c>
      <c r="I595">
        <v>0.5</v>
      </c>
      <c r="K595" t="s">
        <v>22</v>
      </c>
      <c r="L595">
        <v>104</v>
      </c>
      <c r="M595">
        <v>45</v>
      </c>
      <c r="O595" t="s">
        <v>23</v>
      </c>
      <c r="Q595" s="2">
        <v>39.200000000000003</v>
      </c>
    </row>
    <row r="596" spans="1:17" x14ac:dyDescent="0.2">
      <c r="A596" t="s">
        <v>639</v>
      </c>
      <c r="B596" t="s">
        <v>3455</v>
      </c>
      <c r="C596" t="s">
        <v>3454</v>
      </c>
      <c r="D596" t="s">
        <v>3454</v>
      </c>
      <c r="E596" t="s">
        <v>20</v>
      </c>
      <c r="F596" t="s">
        <v>545</v>
      </c>
      <c r="I596">
        <v>1</v>
      </c>
      <c r="K596" t="s">
        <v>22</v>
      </c>
      <c r="L596">
        <v>30</v>
      </c>
      <c r="M596">
        <v>30</v>
      </c>
      <c r="O596" t="s">
        <v>23</v>
      </c>
      <c r="Q596" s="2">
        <v>53.7</v>
      </c>
    </row>
    <row r="597" spans="1:17" x14ac:dyDescent="0.2">
      <c r="A597" t="s">
        <v>639</v>
      </c>
      <c r="B597" t="s">
        <v>3453</v>
      </c>
      <c r="C597" t="s">
        <v>3452</v>
      </c>
      <c r="D597" t="s">
        <v>3452</v>
      </c>
      <c r="E597" t="s">
        <v>744</v>
      </c>
      <c r="F597" t="s">
        <v>545</v>
      </c>
      <c r="I597">
        <v>1.9</v>
      </c>
      <c r="K597" t="s">
        <v>22</v>
      </c>
      <c r="L597">
        <v>26</v>
      </c>
      <c r="M597">
        <v>45</v>
      </c>
      <c r="O597" t="s">
        <v>23</v>
      </c>
      <c r="Q597" s="2">
        <v>74.2</v>
      </c>
    </row>
    <row r="598" spans="1:17" x14ac:dyDescent="0.2">
      <c r="A598" t="s">
        <v>639</v>
      </c>
      <c r="B598" t="s">
        <v>3451</v>
      </c>
      <c r="C598" t="s">
        <v>3450</v>
      </c>
      <c r="D598" t="s">
        <v>3450</v>
      </c>
      <c r="E598" t="s">
        <v>518</v>
      </c>
      <c r="F598" t="s">
        <v>545</v>
      </c>
      <c r="I598">
        <v>0.5</v>
      </c>
      <c r="K598" t="s">
        <v>22</v>
      </c>
      <c r="L598">
        <v>104</v>
      </c>
      <c r="M598">
        <v>45</v>
      </c>
      <c r="O598" t="s">
        <v>23</v>
      </c>
      <c r="Q598" s="2">
        <v>31.35</v>
      </c>
    </row>
    <row r="599" spans="1:17" x14ac:dyDescent="0.2">
      <c r="A599" t="s">
        <v>639</v>
      </c>
      <c r="B599" t="s">
        <v>3449</v>
      </c>
      <c r="C599" t="s">
        <v>3448</v>
      </c>
      <c r="D599" t="s">
        <v>3448</v>
      </c>
      <c r="E599" t="s">
        <v>20</v>
      </c>
      <c r="F599" t="s">
        <v>545</v>
      </c>
      <c r="I599">
        <v>1</v>
      </c>
      <c r="K599" t="s">
        <v>22</v>
      </c>
      <c r="L599">
        <v>30</v>
      </c>
      <c r="M599">
        <v>30</v>
      </c>
      <c r="O599" t="s">
        <v>23</v>
      </c>
      <c r="Q599" s="2">
        <v>43</v>
      </c>
    </row>
    <row r="600" spans="1:17" x14ac:dyDescent="0.2">
      <c r="A600" t="s">
        <v>639</v>
      </c>
      <c r="B600" t="s">
        <v>3447</v>
      </c>
      <c r="C600" t="s">
        <v>3446</v>
      </c>
      <c r="D600" t="s">
        <v>3446</v>
      </c>
      <c r="E600" t="s">
        <v>744</v>
      </c>
      <c r="F600" t="s">
        <v>545</v>
      </c>
      <c r="I600">
        <v>1.9</v>
      </c>
      <c r="K600" t="s">
        <v>22</v>
      </c>
      <c r="L600">
        <v>26</v>
      </c>
      <c r="M600">
        <v>45</v>
      </c>
      <c r="O600" t="s">
        <v>23</v>
      </c>
      <c r="Q600" s="2">
        <v>59.35</v>
      </c>
    </row>
    <row r="601" spans="1:17" x14ac:dyDescent="0.2">
      <c r="A601" t="s">
        <v>639</v>
      </c>
      <c r="B601" t="s">
        <v>3445</v>
      </c>
      <c r="C601" t="s">
        <v>3444</v>
      </c>
      <c r="D601" t="s">
        <v>3444</v>
      </c>
      <c r="E601" t="s">
        <v>518</v>
      </c>
      <c r="F601" t="s">
        <v>545</v>
      </c>
      <c r="I601">
        <v>0.5</v>
      </c>
      <c r="K601" t="s">
        <v>22</v>
      </c>
      <c r="L601">
        <v>104</v>
      </c>
      <c r="M601">
        <v>45</v>
      </c>
      <c r="O601" t="s">
        <v>23</v>
      </c>
      <c r="Q601" s="2">
        <v>31.35</v>
      </c>
    </row>
    <row r="602" spans="1:17" x14ac:dyDescent="0.2">
      <c r="A602" t="s">
        <v>639</v>
      </c>
      <c r="B602" t="s">
        <v>3443</v>
      </c>
      <c r="C602" t="s">
        <v>3442</v>
      </c>
      <c r="D602" t="s">
        <v>3442</v>
      </c>
      <c r="E602" t="s">
        <v>20</v>
      </c>
      <c r="F602" t="s">
        <v>545</v>
      </c>
      <c r="I602">
        <v>1</v>
      </c>
      <c r="K602" t="s">
        <v>22</v>
      </c>
      <c r="L602">
        <v>30</v>
      </c>
      <c r="M602">
        <v>30</v>
      </c>
      <c r="O602" t="s">
        <v>23</v>
      </c>
      <c r="Q602" s="2">
        <v>43</v>
      </c>
    </row>
    <row r="603" spans="1:17" x14ac:dyDescent="0.2">
      <c r="A603" t="s">
        <v>639</v>
      </c>
      <c r="B603" t="s">
        <v>3441</v>
      </c>
      <c r="C603" t="s">
        <v>3440</v>
      </c>
      <c r="D603" t="s">
        <v>3440</v>
      </c>
      <c r="E603" t="s">
        <v>744</v>
      </c>
      <c r="F603" t="s">
        <v>545</v>
      </c>
      <c r="I603">
        <v>1.9</v>
      </c>
      <c r="K603" t="s">
        <v>22</v>
      </c>
      <c r="L603">
        <v>26</v>
      </c>
      <c r="M603">
        <v>45</v>
      </c>
      <c r="O603" t="s">
        <v>23</v>
      </c>
      <c r="Q603" s="2">
        <v>59.35</v>
      </c>
    </row>
    <row r="604" spans="1:17" x14ac:dyDescent="0.2">
      <c r="A604" t="s">
        <v>639</v>
      </c>
      <c r="B604" t="s">
        <v>3439</v>
      </c>
      <c r="C604" t="s">
        <v>3438</v>
      </c>
      <c r="D604" t="s">
        <v>3438</v>
      </c>
      <c r="E604" t="s">
        <v>518</v>
      </c>
      <c r="F604" t="s">
        <v>545</v>
      </c>
      <c r="I604">
        <v>0.5</v>
      </c>
      <c r="K604" t="s">
        <v>22</v>
      </c>
      <c r="L604">
        <v>104</v>
      </c>
      <c r="M604">
        <v>45</v>
      </c>
      <c r="O604" t="s">
        <v>23</v>
      </c>
      <c r="Q604" s="2">
        <v>39.200000000000003</v>
      </c>
    </row>
    <row r="605" spans="1:17" x14ac:dyDescent="0.2">
      <c r="A605" t="s">
        <v>639</v>
      </c>
      <c r="B605" t="s">
        <v>3437</v>
      </c>
      <c r="C605" t="s">
        <v>3436</v>
      </c>
      <c r="D605" t="s">
        <v>3436</v>
      </c>
      <c r="E605" t="s">
        <v>20</v>
      </c>
      <c r="F605" t="s">
        <v>545</v>
      </c>
      <c r="I605">
        <v>1</v>
      </c>
      <c r="K605" t="s">
        <v>22</v>
      </c>
      <c r="L605">
        <v>30</v>
      </c>
      <c r="M605">
        <v>30</v>
      </c>
      <c r="O605" t="s">
        <v>23</v>
      </c>
      <c r="Q605" s="2">
        <v>53.7</v>
      </c>
    </row>
    <row r="606" spans="1:17" x14ac:dyDescent="0.2">
      <c r="A606" t="s">
        <v>639</v>
      </c>
      <c r="B606" t="s">
        <v>3435</v>
      </c>
      <c r="C606" t="s">
        <v>3434</v>
      </c>
      <c r="D606" t="s">
        <v>3434</v>
      </c>
      <c r="E606" t="s">
        <v>744</v>
      </c>
      <c r="F606" t="s">
        <v>545</v>
      </c>
      <c r="I606">
        <v>1.9</v>
      </c>
      <c r="K606" t="s">
        <v>22</v>
      </c>
      <c r="L606">
        <v>26</v>
      </c>
      <c r="M606">
        <v>45</v>
      </c>
      <c r="O606" t="s">
        <v>23</v>
      </c>
      <c r="Q606" s="2">
        <v>74.2</v>
      </c>
    </row>
    <row r="607" spans="1:17" x14ac:dyDescent="0.2">
      <c r="A607" t="s">
        <v>639</v>
      </c>
      <c r="B607" t="s">
        <v>3433</v>
      </c>
      <c r="C607" t="s">
        <v>3432</v>
      </c>
      <c r="D607" t="s">
        <v>3432</v>
      </c>
      <c r="E607" t="s">
        <v>518</v>
      </c>
      <c r="F607" t="s">
        <v>545</v>
      </c>
      <c r="I607">
        <v>0.5</v>
      </c>
      <c r="K607" t="s">
        <v>22</v>
      </c>
      <c r="L607">
        <v>104</v>
      </c>
      <c r="M607">
        <v>45</v>
      </c>
      <c r="O607" t="s">
        <v>23</v>
      </c>
      <c r="Q607" s="2">
        <v>31.35</v>
      </c>
    </row>
    <row r="608" spans="1:17" x14ac:dyDescent="0.2">
      <c r="A608" t="s">
        <v>639</v>
      </c>
      <c r="B608" t="s">
        <v>3431</v>
      </c>
      <c r="C608" t="s">
        <v>3430</v>
      </c>
      <c r="D608" t="s">
        <v>3430</v>
      </c>
      <c r="E608" t="s">
        <v>20</v>
      </c>
      <c r="F608" t="s">
        <v>545</v>
      </c>
      <c r="I608">
        <v>1</v>
      </c>
      <c r="K608" t="s">
        <v>22</v>
      </c>
      <c r="L608">
        <v>30</v>
      </c>
      <c r="M608">
        <v>30</v>
      </c>
      <c r="O608" t="s">
        <v>23</v>
      </c>
      <c r="Q608" s="2">
        <v>43</v>
      </c>
    </row>
    <row r="609" spans="1:17" x14ac:dyDescent="0.2">
      <c r="A609" t="s">
        <v>639</v>
      </c>
      <c r="B609" t="s">
        <v>3429</v>
      </c>
      <c r="C609" t="s">
        <v>3428</v>
      </c>
      <c r="D609" t="s">
        <v>3428</v>
      </c>
      <c r="E609" t="s">
        <v>744</v>
      </c>
      <c r="F609" t="s">
        <v>545</v>
      </c>
      <c r="I609">
        <v>1.9</v>
      </c>
      <c r="K609" t="s">
        <v>22</v>
      </c>
      <c r="L609">
        <v>26</v>
      </c>
      <c r="M609">
        <v>45</v>
      </c>
      <c r="O609" t="s">
        <v>23</v>
      </c>
      <c r="Q609" s="2">
        <v>59.35</v>
      </c>
    </row>
    <row r="610" spans="1:17" x14ac:dyDescent="0.2">
      <c r="A610" t="s">
        <v>639</v>
      </c>
      <c r="B610" t="s">
        <v>3427</v>
      </c>
      <c r="C610" t="s">
        <v>3426</v>
      </c>
      <c r="D610" t="s">
        <v>3426</v>
      </c>
      <c r="E610" t="s">
        <v>518</v>
      </c>
      <c r="F610" t="s">
        <v>545</v>
      </c>
      <c r="I610">
        <v>0.5</v>
      </c>
      <c r="K610" t="s">
        <v>22</v>
      </c>
      <c r="L610">
        <v>104</v>
      </c>
      <c r="M610">
        <v>45</v>
      </c>
      <c r="O610" t="s">
        <v>23</v>
      </c>
      <c r="Q610" s="2">
        <v>31.35</v>
      </c>
    </row>
    <row r="611" spans="1:17" x14ac:dyDescent="0.2">
      <c r="A611" t="s">
        <v>639</v>
      </c>
      <c r="B611" t="s">
        <v>3425</v>
      </c>
      <c r="C611" t="s">
        <v>3424</v>
      </c>
      <c r="D611" t="s">
        <v>3424</v>
      </c>
      <c r="E611" t="s">
        <v>20</v>
      </c>
      <c r="F611" t="s">
        <v>545</v>
      </c>
      <c r="I611">
        <v>1</v>
      </c>
      <c r="K611" t="s">
        <v>22</v>
      </c>
      <c r="L611">
        <v>30</v>
      </c>
      <c r="M611">
        <v>30</v>
      </c>
      <c r="O611" t="s">
        <v>23</v>
      </c>
      <c r="Q611" s="2">
        <v>43</v>
      </c>
    </row>
    <row r="612" spans="1:17" x14ac:dyDescent="0.2">
      <c r="A612" t="s">
        <v>639</v>
      </c>
      <c r="B612" t="s">
        <v>3423</v>
      </c>
      <c r="C612" t="s">
        <v>3422</v>
      </c>
      <c r="D612" t="s">
        <v>3422</v>
      </c>
      <c r="E612" t="s">
        <v>744</v>
      </c>
      <c r="F612" t="s">
        <v>545</v>
      </c>
      <c r="I612">
        <v>1.9</v>
      </c>
      <c r="K612" t="s">
        <v>22</v>
      </c>
      <c r="L612">
        <v>26</v>
      </c>
      <c r="M612">
        <v>45</v>
      </c>
      <c r="O612" t="s">
        <v>23</v>
      </c>
      <c r="Q612" s="2">
        <v>59.35</v>
      </c>
    </row>
    <row r="613" spans="1:17" x14ac:dyDescent="0.2">
      <c r="A613" t="s">
        <v>639</v>
      </c>
      <c r="B613" t="s">
        <v>3421</v>
      </c>
      <c r="C613" t="s">
        <v>3420</v>
      </c>
      <c r="D613" t="s">
        <v>3420</v>
      </c>
      <c r="E613" t="s">
        <v>518</v>
      </c>
      <c r="F613" t="s">
        <v>545</v>
      </c>
      <c r="I613">
        <v>0.5</v>
      </c>
      <c r="K613" t="s">
        <v>22</v>
      </c>
      <c r="L613">
        <v>104</v>
      </c>
      <c r="M613">
        <v>45</v>
      </c>
      <c r="O613" t="s">
        <v>23</v>
      </c>
      <c r="Q613" s="2">
        <v>39.200000000000003</v>
      </c>
    </row>
    <row r="614" spans="1:17" x14ac:dyDescent="0.2">
      <c r="A614" t="s">
        <v>639</v>
      </c>
      <c r="B614" t="s">
        <v>3419</v>
      </c>
      <c r="C614" t="s">
        <v>3418</v>
      </c>
      <c r="D614" t="s">
        <v>3418</v>
      </c>
      <c r="E614" t="s">
        <v>20</v>
      </c>
      <c r="F614" t="s">
        <v>545</v>
      </c>
      <c r="I614">
        <v>1</v>
      </c>
      <c r="K614" t="s">
        <v>22</v>
      </c>
      <c r="L614">
        <v>30</v>
      </c>
      <c r="M614">
        <v>30</v>
      </c>
      <c r="O614" t="s">
        <v>23</v>
      </c>
      <c r="Q614" s="2">
        <v>53.7</v>
      </c>
    </row>
    <row r="615" spans="1:17" x14ac:dyDescent="0.2">
      <c r="A615" t="s">
        <v>639</v>
      </c>
      <c r="B615" t="s">
        <v>3417</v>
      </c>
      <c r="C615" t="s">
        <v>3416</v>
      </c>
      <c r="D615" t="s">
        <v>3416</v>
      </c>
      <c r="E615" t="s">
        <v>744</v>
      </c>
      <c r="F615" t="s">
        <v>545</v>
      </c>
      <c r="I615">
        <v>1.9</v>
      </c>
      <c r="K615" t="s">
        <v>22</v>
      </c>
      <c r="L615">
        <v>26</v>
      </c>
      <c r="M615">
        <v>45</v>
      </c>
      <c r="O615" t="s">
        <v>23</v>
      </c>
      <c r="Q615" s="2">
        <v>74.2</v>
      </c>
    </row>
    <row r="616" spans="1:17" x14ac:dyDescent="0.2">
      <c r="A616" t="s">
        <v>639</v>
      </c>
      <c r="B616" t="s">
        <v>3415</v>
      </c>
      <c r="C616" t="s">
        <v>3414</v>
      </c>
      <c r="D616" t="s">
        <v>3414</v>
      </c>
      <c r="E616" t="s">
        <v>518</v>
      </c>
      <c r="F616" t="s">
        <v>545</v>
      </c>
      <c r="I616">
        <v>0.5</v>
      </c>
      <c r="K616" t="s">
        <v>22</v>
      </c>
      <c r="L616">
        <v>104</v>
      </c>
      <c r="M616">
        <v>45</v>
      </c>
      <c r="O616" t="s">
        <v>23</v>
      </c>
      <c r="Q616" s="2">
        <v>31.35</v>
      </c>
    </row>
    <row r="617" spans="1:17" x14ac:dyDescent="0.2">
      <c r="A617" t="s">
        <v>639</v>
      </c>
      <c r="B617" t="s">
        <v>3413</v>
      </c>
      <c r="C617" t="s">
        <v>3412</v>
      </c>
      <c r="D617" t="s">
        <v>3412</v>
      </c>
      <c r="E617" t="s">
        <v>20</v>
      </c>
      <c r="F617" t="s">
        <v>545</v>
      </c>
      <c r="I617">
        <v>1</v>
      </c>
      <c r="K617" t="s">
        <v>22</v>
      </c>
      <c r="L617">
        <v>30</v>
      </c>
      <c r="M617">
        <v>30</v>
      </c>
      <c r="O617" t="s">
        <v>23</v>
      </c>
      <c r="Q617" s="2">
        <v>43</v>
      </c>
    </row>
    <row r="618" spans="1:17" x14ac:dyDescent="0.2">
      <c r="A618" t="s">
        <v>639</v>
      </c>
      <c r="B618" t="s">
        <v>3411</v>
      </c>
      <c r="C618" t="s">
        <v>3410</v>
      </c>
      <c r="D618" t="s">
        <v>3410</v>
      </c>
      <c r="E618" t="s">
        <v>744</v>
      </c>
      <c r="F618" t="s">
        <v>545</v>
      </c>
      <c r="I618">
        <v>1.9</v>
      </c>
      <c r="K618" t="s">
        <v>22</v>
      </c>
      <c r="L618">
        <v>26</v>
      </c>
      <c r="M618">
        <v>45</v>
      </c>
      <c r="O618" t="s">
        <v>23</v>
      </c>
      <c r="Q618" s="2">
        <v>59.35</v>
      </c>
    </row>
    <row r="619" spans="1:17" x14ac:dyDescent="0.2">
      <c r="A619" t="s">
        <v>639</v>
      </c>
      <c r="B619" t="s">
        <v>3409</v>
      </c>
      <c r="C619" t="s">
        <v>3408</v>
      </c>
      <c r="D619" t="s">
        <v>3408</v>
      </c>
      <c r="E619" t="s">
        <v>518</v>
      </c>
      <c r="F619" t="s">
        <v>545</v>
      </c>
      <c r="I619">
        <v>0.5</v>
      </c>
      <c r="K619" t="s">
        <v>22</v>
      </c>
      <c r="L619">
        <v>104</v>
      </c>
      <c r="M619">
        <v>45</v>
      </c>
      <c r="O619" t="s">
        <v>23</v>
      </c>
      <c r="Q619" s="2">
        <v>31.35</v>
      </c>
    </row>
    <row r="620" spans="1:17" x14ac:dyDescent="0.2">
      <c r="A620" t="s">
        <v>639</v>
      </c>
      <c r="B620" t="s">
        <v>3407</v>
      </c>
      <c r="C620" t="s">
        <v>3406</v>
      </c>
      <c r="D620" t="s">
        <v>3406</v>
      </c>
      <c r="E620" t="s">
        <v>20</v>
      </c>
      <c r="F620" t="s">
        <v>545</v>
      </c>
      <c r="I620">
        <v>1</v>
      </c>
      <c r="K620" t="s">
        <v>22</v>
      </c>
      <c r="L620">
        <v>30</v>
      </c>
      <c r="M620">
        <v>30</v>
      </c>
      <c r="O620" t="s">
        <v>23</v>
      </c>
      <c r="Q620" s="2">
        <v>43</v>
      </c>
    </row>
    <row r="621" spans="1:17" x14ac:dyDescent="0.2">
      <c r="A621" t="s">
        <v>639</v>
      </c>
      <c r="B621" t="s">
        <v>3405</v>
      </c>
      <c r="C621" t="s">
        <v>3404</v>
      </c>
      <c r="D621" t="s">
        <v>3404</v>
      </c>
      <c r="E621" t="s">
        <v>744</v>
      </c>
      <c r="F621" t="s">
        <v>545</v>
      </c>
      <c r="I621">
        <v>1.9</v>
      </c>
      <c r="K621" t="s">
        <v>22</v>
      </c>
      <c r="L621">
        <v>26</v>
      </c>
      <c r="M621">
        <v>45</v>
      </c>
      <c r="O621" t="s">
        <v>23</v>
      </c>
      <c r="Q621" s="2">
        <v>59.35</v>
      </c>
    </row>
    <row r="622" spans="1:17" x14ac:dyDescent="0.2">
      <c r="A622" t="s">
        <v>639</v>
      </c>
      <c r="B622" t="s">
        <v>3403</v>
      </c>
      <c r="C622" t="s">
        <v>3402</v>
      </c>
      <c r="D622" t="s">
        <v>3402</v>
      </c>
      <c r="E622" t="s">
        <v>518</v>
      </c>
      <c r="F622" t="s">
        <v>545</v>
      </c>
      <c r="I622">
        <v>0.5</v>
      </c>
      <c r="K622" t="s">
        <v>22</v>
      </c>
      <c r="L622">
        <v>104</v>
      </c>
      <c r="M622">
        <v>45</v>
      </c>
      <c r="O622" t="s">
        <v>23</v>
      </c>
      <c r="Q622" s="2">
        <v>39.200000000000003</v>
      </c>
    </row>
    <row r="623" spans="1:17" x14ac:dyDescent="0.2">
      <c r="A623" t="s">
        <v>639</v>
      </c>
      <c r="B623" t="s">
        <v>3401</v>
      </c>
      <c r="C623" t="s">
        <v>3400</v>
      </c>
      <c r="D623" t="s">
        <v>3400</v>
      </c>
      <c r="E623" t="s">
        <v>20</v>
      </c>
      <c r="F623" t="s">
        <v>545</v>
      </c>
      <c r="I623">
        <v>1</v>
      </c>
      <c r="K623" t="s">
        <v>22</v>
      </c>
      <c r="L623">
        <v>30</v>
      </c>
      <c r="M623">
        <v>30</v>
      </c>
      <c r="O623" t="s">
        <v>23</v>
      </c>
      <c r="Q623" s="2">
        <v>53.7</v>
      </c>
    </row>
    <row r="624" spans="1:17" x14ac:dyDescent="0.2">
      <c r="A624" t="s">
        <v>639</v>
      </c>
      <c r="B624" t="s">
        <v>3399</v>
      </c>
      <c r="C624" t="s">
        <v>3398</v>
      </c>
      <c r="D624" t="s">
        <v>3398</v>
      </c>
      <c r="E624" t="s">
        <v>744</v>
      </c>
      <c r="F624" t="s">
        <v>545</v>
      </c>
      <c r="I624">
        <v>1.9</v>
      </c>
      <c r="K624" t="s">
        <v>22</v>
      </c>
      <c r="L624">
        <v>26</v>
      </c>
      <c r="M624">
        <v>45</v>
      </c>
      <c r="O624" t="s">
        <v>23</v>
      </c>
      <c r="Q624" s="2">
        <v>74.2</v>
      </c>
    </row>
    <row r="625" spans="1:17" x14ac:dyDescent="0.2">
      <c r="A625" t="s">
        <v>639</v>
      </c>
      <c r="B625" t="s">
        <v>3397</v>
      </c>
      <c r="C625" t="s">
        <v>3396</v>
      </c>
      <c r="D625" t="s">
        <v>3396</v>
      </c>
      <c r="E625" t="s">
        <v>518</v>
      </c>
      <c r="F625" t="s">
        <v>545</v>
      </c>
      <c r="I625">
        <v>0.5</v>
      </c>
      <c r="K625" t="s">
        <v>22</v>
      </c>
      <c r="L625">
        <v>104</v>
      </c>
      <c r="M625">
        <v>45</v>
      </c>
      <c r="O625" t="s">
        <v>23</v>
      </c>
      <c r="Q625" s="2">
        <v>31.35</v>
      </c>
    </row>
    <row r="626" spans="1:17" x14ac:dyDescent="0.2">
      <c r="A626" t="s">
        <v>639</v>
      </c>
      <c r="B626" t="s">
        <v>3395</v>
      </c>
      <c r="C626" t="s">
        <v>3394</v>
      </c>
      <c r="D626" t="s">
        <v>3394</v>
      </c>
      <c r="E626" t="s">
        <v>20</v>
      </c>
      <c r="F626" t="s">
        <v>545</v>
      </c>
      <c r="I626">
        <v>1</v>
      </c>
      <c r="K626" t="s">
        <v>22</v>
      </c>
      <c r="L626">
        <v>30</v>
      </c>
      <c r="M626">
        <v>30</v>
      </c>
      <c r="O626" t="s">
        <v>23</v>
      </c>
      <c r="Q626" s="2">
        <v>43</v>
      </c>
    </row>
    <row r="627" spans="1:17" x14ac:dyDescent="0.2">
      <c r="A627" t="s">
        <v>639</v>
      </c>
      <c r="B627" t="s">
        <v>3393</v>
      </c>
      <c r="C627" t="s">
        <v>3392</v>
      </c>
      <c r="D627" t="s">
        <v>3392</v>
      </c>
      <c r="E627" t="s">
        <v>744</v>
      </c>
      <c r="F627" t="s">
        <v>545</v>
      </c>
      <c r="I627">
        <v>1.9</v>
      </c>
      <c r="K627" t="s">
        <v>22</v>
      </c>
      <c r="L627">
        <v>26</v>
      </c>
      <c r="M627">
        <v>45</v>
      </c>
      <c r="O627" t="s">
        <v>23</v>
      </c>
      <c r="Q627" s="2">
        <v>59.35</v>
      </c>
    </row>
    <row r="628" spans="1:17" x14ac:dyDescent="0.2">
      <c r="A628" t="s">
        <v>639</v>
      </c>
      <c r="B628" t="s">
        <v>3391</v>
      </c>
      <c r="C628" t="s">
        <v>3390</v>
      </c>
      <c r="D628" t="s">
        <v>3390</v>
      </c>
      <c r="E628" t="s">
        <v>518</v>
      </c>
      <c r="F628" t="s">
        <v>545</v>
      </c>
      <c r="I628">
        <v>0.5</v>
      </c>
      <c r="K628" t="s">
        <v>22</v>
      </c>
      <c r="L628">
        <v>104</v>
      </c>
      <c r="M628">
        <v>45</v>
      </c>
      <c r="O628" t="s">
        <v>23</v>
      </c>
      <c r="Q628" s="2">
        <v>31.35</v>
      </c>
    </row>
    <row r="629" spans="1:17" x14ac:dyDescent="0.2">
      <c r="A629" t="s">
        <v>639</v>
      </c>
      <c r="B629" t="s">
        <v>3389</v>
      </c>
      <c r="C629" t="s">
        <v>3388</v>
      </c>
      <c r="D629" t="s">
        <v>3388</v>
      </c>
      <c r="E629" t="s">
        <v>20</v>
      </c>
      <c r="F629" t="s">
        <v>545</v>
      </c>
      <c r="I629">
        <v>1</v>
      </c>
      <c r="K629" t="s">
        <v>22</v>
      </c>
      <c r="L629">
        <v>30</v>
      </c>
      <c r="M629">
        <v>30</v>
      </c>
      <c r="O629" t="s">
        <v>23</v>
      </c>
      <c r="Q629" s="2">
        <v>43</v>
      </c>
    </row>
    <row r="630" spans="1:17" x14ac:dyDescent="0.2">
      <c r="A630" t="s">
        <v>639</v>
      </c>
      <c r="B630" t="s">
        <v>3387</v>
      </c>
      <c r="C630" t="s">
        <v>3386</v>
      </c>
      <c r="D630" t="s">
        <v>3386</v>
      </c>
      <c r="E630" t="s">
        <v>744</v>
      </c>
      <c r="F630" t="s">
        <v>545</v>
      </c>
      <c r="I630">
        <v>1.9</v>
      </c>
      <c r="K630" t="s">
        <v>22</v>
      </c>
      <c r="L630">
        <v>26</v>
      </c>
      <c r="M630">
        <v>45</v>
      </c>
      <c r="O630" t="s">
        <v>23</v>
      </c>
      <c r="Q630" s="2">
        <v>59.35</v>
      </c>
    </row>
    <row r="631" spans="1:17" x14ac:dyDescent="0.2">
      <c r="A631" t="s">
        <v>639</v>
      </c>
      <c r="B631" t="s">
        <v>3385</v>
      </c>
      <c r="C631" t="s">
        <v>3384</v>
      </c>
      <c r="D631" t="s">
        <v>3384</v>
      </c>
      <c r="E631" t="s">
        <v>518</v>
      </c>
      <c r="F631" t="s">
        <v>545</v>
      </c>
      <c r="I631">
        <v>0.5</v>
      </c>
      <c r="K631" t="s">
        <v>22</v>
      </c>
      <c r="L631">
        <v>104</v>
      </c>
      <c r="M631">
        <v>45</v>
      </c>
      <c r="O631" t="s">
        <v>23</v>
      </c>
      <c r="Q631" s="2">
        <v>39.200000000000003</v>
      </c>
    </row>
    <row r="632" spans="1:17" x14ac:dyDescent="0.2">
      <c r="A632" t="s">
        <v>639</v>
      </c>
      <c r="B632" t="s">
        <v>3383</v>
      </c>
      <c r="C632" t="s">
        <v>3382</v>
      </c>
      <c r="D632" t="s">
        <v>3382</v>
      </c>
      <c r="E632" t="s">
        <v>20</v>
      </c>
      <c r="F632" t="s">
        <v>545</v>
      </c>
      <c r="I632">
        <v>1</v>
      </c>
      <c r="K632" t="s">
        <v>22</v>
      </c>
      <c r="L632">
        <v>30</v>
      </c>
      <c r="M632">
        <v>30</v>
      </c>
      <c r="O632" t="s">
        <v>23</v>
      </c>
      <c r="Q632" s="2">
        <v>53.7</v>
      </c>
    </row>
    <row r="633" spans="1:17" x14ac:dyDescent="0.2">
      <c r="A633" t="s">
        <v>639</v>
      </c>
      <c r="B633" t="s">
        <v>3381</v>
      </c>
      <c r="C633" t="s">
        <v>3380</v>
      </c>
      <c r="D633" t="s">
        <v>3380</v>
      </c>
      <c r="E633" t="s">
        <v>744</v>
      </c>
      <c r="F633" t="s">
        <v>545</v>
      </c>
      <c r="I633">
        <v>1.9</v>
      </c>
      <c r="K633" t="s">
        <v>22</v>
      </c>
      <c r="L633">
        <v>26</v>
      </c>
      <c r="M633">
        <v>45</v>
      </c>
      <c r="O633" t="s">
        <v>23</v>
      </c>
      <c r="Q633" s="2">
        <v>74.2</v>
      </c>
    </row>
    <row r="634" spans="1:17" x14ac:dyDescent="0.2">
      <c r="A634" t="s">
        <v>639</v>
      </c>
      <c r="B634" t="s">
        <v>3379</v>
      </c>
      <c r="C634" t="s">
        <v>3378</v>
      </c>
      <c r="D634" t="s">
        <v>3378</v>
      </c>
      <c r="E634" t="s">
        <v>518</v>
      </c>
      <c r="F634" t="s">
        <v>545</v>
      </c>
      <c r="I634">
        <v>0.5</v>
      </c>
      <c r="K634" t="s">
        <v>22</v>
      </c>
      <c r="L634">
        <v>104</v>
      </c>
      <c r="M634">
        <v>45</v>
      </c>
      <c r="O634" t="s">
        <v>23</v>
      </c>
      <c r="Q634" s="2">
        <v>31.35</v>
      </c>
    </row>
    <row r="635" spans="1:17" x14ac:dyDescent="0.2">
      <c r="A635" t="s">
        <v>639</v>
      </c>
      <c r="B635" t="s">
        <v>3377</v>
      </c>
      <c r="C635" t="s">
        <v>3376</v>
      </c>
      <c r="D635" t="s">
        <v>3376</v>
      </c>
      <c r="E635" t="s">
        <v>20</v>
      </c>
      <c r="F635" t="s">
        <v>545</v>
      </c>
      <c r="I635">
        <v>1</v>
      </c>
      <c r="K635" t="s">
        <v>22</v>
      </c>
      <c r="L635">
        <v>30</v>
      </c>
      <c r="M635">
        <v>30</v>
      </c>
      <c r="O635" t="s">
        <v>23</v>
      </c>
      <c r="Q635" s="2">
        <v>43</v>
      </c>
    </row>
    <row r="636" spans="1:17" x14ac:dyDescent="0.2">
      <c r="A636" t="s">
        <v>639</v>
      </c>
      <c r="B636" t="s">
        <v>3375</v>
      </c>
      <c r="C636" t="s">
        <v>3374</v>
      </c>
      <c r="D636" t="s">
        <v>3374</v>
      </c>
      <c r="E636" t="s">
        <v>744</v>
      </c>
      <c r="F636" t="s">
        <v>545</v>
      </c>
      <c r="I636">
        <v>1.9</v>
      </c>
      <c r="K636" t="s">
        <v>22</v>
      </c>
      <c r="L636">
        <v>26</v>
      </c>
      <c r="M636">
        <v>45</v>
      </c>
      <c r="O636" t="s">
        <v>23</v>
      </c>
      <c r="Q636" s="2">
        <v>59.35</v>
      </c>
    </row>
    <row r="637" spans="1:17" x14ac:dyDescent="0.2">
      <c r="A637" t="s">
        <v>639</v>
      </c>
      <c r="B637" t="s">
        <v>3373</v>
      </c>
      <c r="C637" t="s">
        <v>3372</v>
      </c>
      <c r="D637" t="s">
        <v>3372</v>
      </c>
      <c r="E637" t="s">
        <v>518</v>
      </c>
      <c r="F637" t="s">
        <v>545</v>
      </c>
      <c r="I637">
        <v>0.5</v>
      </c>
      <c r="K637" t="s">
        <v>22</v>
      </c>
      <c r="L637">
        <v>104</v>
      </c>
      <c r="M637">
        <v>45</v>
      </c>
      <c r="O637" t="s">
        <v>23</v>
      </c>
      <c r="Q637" s="2">
        <v>31.35</v>
      </c>
    </row>
    <row r="638" spans="1:17" x14ac:dyDescent="0.2">
      <c r="A638" t="s">
        <v>639</v>
      </c>
      <c r="B638" t="s">
        <v>3371</v>
      </c>
      <c r="C638" t="s">
        <v>3370</v>
      </c>
      <c r="D638" t="s">
        <v>3370</v>
      </c>
      <c r="E638" t="s">
        <v>20</v>
      </c>
      <c r="F638" t="s">
        <v>545</v>
      </c>
      <c r="I638">
        <v>1</v>
      </c>
      <c r="K638" t="s">
        <v>22</v>
      </c>
      <c r="L638">
        <v>30</v>
      </c>
      <c r="M638">
        <v>30</v>
      </c>
      <c r="O638" t="s">
        <v>23</v>
      </c>
      <c r="Q638" s="2">
        <v>43</v>
      </c>
    </row>
    <row r="639" spans="1:17" x14ac:dyDescent="0.2">
      <c r="A639" t="s">
        <v>639</v>
      </c>
      <c r="B639" t="s">
        <v>3369</v>
      </c>
      <c r="C639" t="s">
        <v>3368</v>
      </c>
      <c r="D639" t="s">
        <v>3368</v>
      </c>
      <c r="E639" t="s">
        <v>744</v>
      </c>
      <c r="F639" t="s">
        <v>545</v>
      </c>
      <c r="I639">
        <v>1.9</v>
      </c>
      <c r="K639" t="s">
        <v>22</v>
      </c>
      <c r="L639">
        <v>26</v>
      </c>
      <c r="M639">
        <v>45</v>
      </c>
      <c r="O639" t="s">
        <v>23</v>
      </c>
      <c r="Q639" s="2">
        <v>59.35</v>
      </c>
    </row>
    <row r="640" spans="1:17" x14ac:dyDescent="0.2">
      <c r="A640" t="s">
        <v>639</v>
      </c>
      <c r="B640" t="s">
        <v>3367</v>
      </c>
      <c r="C640" t="s">
        <v>3366</v>
      </c>
      <c r="D640" t="s">
        <v>3366</v>
      </c>
      <c r="E640" t="s">
        <v>518</v>
      </c>
      <c r="F640" t="s">
        <v>545</v>
      </c>
      <c r="I640">
        <v>0.5</v>
      </c>
      <c r="K640" t="s">
        <v>22</v>
      </c>
      <c r="L640">
        <v>104</v>
      </c>
      <c r="M640">
        <v>45</v>
      </c>
      <c r="O640" t="s">
        <v>23</v>
      </c>
      <c r="Q640" s="2">
        <v>39.200000000000003</v>
      </c>
    </row>
    <row r="641" spans="1:17" x14ac:dyDescent="0.2">
      <c r="A641" t="s">
        <v>639</v>
      </c>
      <c r="B641" t="s">
        <v>3365</v>
      </c>
      <c r="C641" t="s">
        <v>3364</v>
      </c>
      <c r="D641" t="s">
        <v>3364</v>
      </c>
      <c r="E641" t="s">
        <v>20</v>
      </c>
      <c r="F641" t="s">
        <v>545</v>
      </c>
      <c r="I641">
        <v>1</v>
      </c>
      <c r="K641" t="s">
        <v>22</v>
      </c>
      <c r="L641">
        <v>30</v>
      </c>
      <c r="M641">
        <v>30</v>
      </c>
      <c r="O641" t="s">
        <v>23</v>
      </c>
      <c r="Q641" s="2">
        <v>53.7</v>
      </c>
    </row>
    <row r="642" spans="1:17" x14ac:dyDescent="0.2">
      <c r="A642" t="s">
        <v>639</v>
      </c>
      <c r="B642" t="s">
        <v>3363</v>
      </c>
      <c r="C642" t="s">
        <v>3362</v>
      </c>
      <c r="D642" t="s">
        <v>3362</v>
      </c>
      <c r="E642" t="s">
        <v>744</v>
      </c>
      <c r="F642" t="s">
        <v>545</v>
      </c>
      <c r="I642">
        <v>1.9</v>
      </c>
      <c r="K642" t="s">
        <v>22</v>
      </c>
      <c r="L642">
        <v>26</v>
      </c>
      <c r="M642">
        <v>45</v>
      </c>
      <c r="O642" t="s">
        <v>23</v>
      </c>
      <c r="Q642" s="2">
        <v>74.2</v>
      </c>
    </row>
    <row r="643" spans="1:17" x14ac:dyDescent="0.2">
      <c r="A643" t="s">
        <v>639</v>
      </c>
      <c r="B643" t="s">
        <v>3361</v>
      </c>
      <c r="C643" t="s">
        <v>3360</v>
      </c>
      <c r="D643" t="s">
        <v>3360</v>
      </c>
      <c r="E643" t="s">
        <v>518</v>
      </c>
      <c r="F643" t="s">
        <v>545</v>
      </c>
      <c r="I643">
        <v>0.5</v>
      </c>
      <c r="K643" t="s">
        <v>22</v>
      </c>
      <c r="L643">
        <v>104</v>
      </c>
      <c r="M643">
        <v>45</v>
      </c>
      <c r="O643" t="s">
        <v>23</v>
      </c>
      <c r="Q643" s="2">
        <v>38.85</v>
      </c>
    </row>
    <row r="644" spans="1:17" x14ac:dyDescent="0.2">
      <c r="A644" t="s">
        <v>639</v>
      </c>
      <c r="B644" t="s">
        <v>3359</v>
      </c>
      <c r="C644" t="s">
        <v>3358</v>
      </c>
      <c r="D644" t="s">
        <v>3358</v>
      </c>
      <c r="E644" t="s">
        <v>20</v>
      </c>
      <c r="F644" t="s">
        <v>545</v>
      </c>
      <c r="I644">
        <v>1</v>
      </c>
      <c r="K644" t="s">
        <v>22</v>
      </c>
      <c r="L644">
        <v>30</v>
      </c>
      <c r="M644">
        <v>30</v>
      </c>
      <c r="O644" t="s">
        <v>23</v>
      </c>
      <c r="Q644" s="2">
        <v>53.2</v>
      </c>
    </row>
    <row r="645" spans="1:17" x14ac:dyDescent="0.2">
      <c r="A645" t="s">
        <v>639</v>
      </c>
      <c r="B645" t="s">
        <v>3357</v>
      </c>
      <c r="C645" t="s">
        <v>3356</v>
      </c>
      <c r="D645" t="s">
        <v>3356</v>
      </c>
      <c r="E645" t="s">
        <v>744</v>
      </c>
      <c r="F645" t="s">
        <v>545</v>
      </c>
      <c r="I645">
        <v>1.9</v>
      </c>
      <c r="K645" t="s">
        <v>22</v>
      </c>
      <c r="L645">
        <v>26</v>
      </c>
      <c r="M645">
        <v>45</v>
      </c>
      <c r="O645" t="s">
        <v>23</v>
      </c>
      <c r="Q645" s="2">
        <v>73.55</v>
      </c>
    </row>
    <row r="646" spans="1:17" x14ac:dyDescent="0.2">
      <c r="A646" t="s">
        <v>639</v>
      </c>
      <c r="B646" t="s">
        <v>3355</v>
      </c>
      <c r="C646" t="s">
        <v>3354</v>
      </c>
      <c r="D646" t="s">
        <v>3354</v>
      </c>
      <c r="E646" t="s">
        <v>518</v>
      </c>
      <c r="F646" t="s">
        <v>545</v>
      </c>
      <c r="I646">
        <v>0.5</v>
      </c>
      <c r="K646" t="s">
        <v>22</v>
      </c>
      <c r="L646">
        <v>104</v>
      </c>
      <c r="M646">
        <v>45</v>
      </c>
      <c r="O646" t="s">
        <v>23</v>
      </c>
      <c r="Q646" s="2">
        <v>38.85</v>
      </c>
    </row>
    <row r="647" spans="1:17" x14ac:dyDescent="0.2">
      <c r="A647" t="s">
        <v>639</v>
      </c>
      <c r="B647" t="s">
        <v>3353</v>
      </c>
      <c r="C647" t="s">
        <v>3352</v>
      </c>
      <c r="D647" t="s">
        <v>3352</v>
      </c>
      <c r="E647" t="s">
        <v>20</v>
      </c>
      <c r="F647" t="s">
        <v>545</v>
      </c>
      <c r="I647">
        <v>1</v>
      </c>
      <c r="K647" t="s">
        <v>22</v>
      </c>
      <c r="L647">
        <v>30</v>
      </c>
      <c r="M647">
        <v>30</v>
      </c>
      <c r="O647" t="s">
        <v>23</v>
      </c>
      <c r="Q647" s="2">
        <v>53.2</v>
      </c>
    </row>
    <row r="648" spans="1:17" x14ac:dyDescent="0.2">
      <c r="A648" t="s">
        <v>639</v>
      </c>
      <c r="B648" t="s">
        <v>3351</v>
      </c>
      <c r="C648" t="s">
        <v>3350</v>
      </c>
      <c r="D648" t="s">
        <v>3350</v>
      </c>
      <c r="E648" t="s">
        <v>744</v>
      </c>
      <c r="F648" t="s">
        <v>545</v>
      </c>
      <c r="I648">
        <v>1.9</v>
      </c>
      <c r="K648" t="s">
        <v>22</v>
      </c>
      <c r="L648">
        <v>26</v>
      </c>
      <c r="M648">
        <v>45</v>
      </c>
      <c r="O648" t="s">
        <v>23</v>
      </c>
      <c r="Q648" s="2">
        <v>73.55</v>
      </c>
    </row>
    <row r="649" spans="1:17" x14ac:dyDescent="0.2">
      <c r="A649" t="s">
        <v>639</v>
      </c>
      <c r="B649" t="s">
        <v>3349</v>
      </c>
      <c r="C649" t="s">
        <v>3348</v>
      </c>
      <c r="D649" t="s">
        <v>3348</v>
      </c>
      <c r="E649" t="s">
        <v>518</v>
      </c>
      <c r="F649" t="s">
        <v>545</v>
      </c>
      <c r="I649">
        <v>0.5</v>
      </c>
      <c r="K649" t="s">
        <v>22</v>
      </c>
      <c r="L649">
        <v>104</v>
      </c>
      <c r="M649">
        <v>45</v>
      </c>
      <c r="O649" t="s">
        <v>23</v>
      </c>
      <c r="Q649" s="2">
        <v>48.6</v>
      </c>
    </row>
    <row r="650" spans="1:17" x14ac:dyDescent="0.2">
      <c r="A650" t="s">
        <v>639</v>
      </c>
      <c r="B650" t="s">
        <v>3347</v>
      </c>
      <c r="C650" t="s">
        <v>3346</v>
      </c>
      <c r="D650" t="s">
        <v>3346</v>
      </c>
      <c r="E650" t="s">
        <v>20</v>
      </c>
      <c r="F650" t="s">
        <v>545</v>
      </c>
      <c r="I650">
        <v>1</v>
      </c>
      <c r="K650" t="s">
        <v>22</v>
      </c>
      <c r="L650">
        <v>30</v>
      </c>
      <c r="M650">
        <v>30</v>
      </c>
      <c r="O650" t="s">
        <v>23</v>
      </c>
      <c r="Q650" s="2">
        <v>66.5</v>
      </c>
    </row>
    <row r="651" spans="1:17" x14ac:dyDescent="0.2">
      <c r="A651" t="s">
        <v>639</v>
      </c>
      <c r="B651" t="s">
        <v>3345</v>
      </c>
      <c r="C651" t="s">
        <v>3344</v>
      </c>
      <c r="D651" t="s">
        <v>3344</v>
      </c>
      <c r="E651" t="s">
        <v>744</v>
      </c>
      <c r="F651" t="s">
        <v>545</v>
      </c>
      <c r="I651">
        <v>1.9</v>
      </c>
      <c r="K651" t="s">
        <v>22</v>
      </c>
      <c r="L651">
        <v>26</v>
      </c>
      <c r="M651">
        <v>45</v>
      </c>
      <c r="O651" t="s">
        <v>23</v>
      </c>
      <c r="Q651" s="2">
        <v>91.850000000000009</v>
      </c>
    </row>
    <row r="652" spans="1:17" x14ac:dyDescent="0.2">
      <c r="A652" t="s">
        <v>639</v>
      </c>
      <c r="B652" t="s">
        <v>3343</v>
      </c>
      <c r="C652" t="s">
        <v>3342</v>
      </c>
      <c r="D652" t="s">
        <v>3342</v>
      </c>
      <c r="E652" t="s">
        <v>518</v>
      </c>
      <c r="F652" t="s">
        <v>545</v>
      </c>
      <c r="I652">
        <v>0.5</v>
      </c>
      <c r="K652" t="s">
        <v>22</v>
      </c>
      <c r="L652">
        <v>104</v>
      </c>
      <c r="M652">
        <v>45</v>
      </c>
      <c r="O652" t="s">
        <v>23</v>
      </c>
      <c r="Q652" s="2">
        <v>38.85</v>
      </c>
    </row>
    <row r="653" spans="1:17" x14ac:dyDescent="0.2">
      <c r="A653" t="s">
        <v>639</v>
      </c>
      <c r="B653" t="s">
        <v>3341</v>
      </c>
      <c r="C653" t="s">
        <v>3340</v>
      </c>
      <c r="D653" t="s">
        <v>3340</v>
      </c>
      <c r="E653" t="s">
        <v>20</v>
      </c>
      <c r="F653" t="s">
        <v>545</v>
      </c>
      <c r="I653">
        <v>1</v>
      </c>
      <c r="K653" t="s">
        <v>22</v>
      </c>
      <c r="L653">
        <v>30</v>
      </c>
      <c r="M653">
        <v>30</v>
      </c>
      <c r="O653" t="s">
        <v>23</v>
      </c>
      <c r="Q653" s="2">
        <v>53.2</v>
      </c>
    </row>
    <row r="654" spans="1:17" x14ac:dyDescent="0.2">
      <c r="A654" t="s">
        <v>639</v>
      </c>
      <c r="B654" t="s">
        <v>3339</v>
      </c>
      <c r="C654" t="s">
        <v>3338</v>
      </c>
      <c r="D654" t="s">
        <v>3338</v>
      </c>
      <c r="E654" t="s">
        <v>744</v>
      </c>
      <c r="F654" t="s">
        <v>545</v>
      </c>
      <c r="I654">
        <v>1.9</v>
      </c>
      <c r="K654" t="s">
        <v>22</v>
      </c>
      <c r="L654">
        <v>26</v>
      </c>
      <c r="M654">
        <v>45</v>
      </c>
      <c r="O654" t="s">
        <v>23</v>
      </c>
      <c r="Q654" s="2">
        <v>73.55</v>
      </c>
    </row>
    <row r="655" spans="1:17" x14ac:dyDescent="0.2">
      <c r="A655" t="s">
        <v>639</v>
      </c>
      <c r="B655" t="s">
        <v>3337</v>
      </c>
      <c r="C655" t="s">
        <v>3336</v>
      </c>
      <c r="D655" t="s">
        <v>3336</v>
      </c>
      <c r="E655" t="s">
        <v>518</v>
      </c>
      <c r="F655" t="s">
        <v>545</v>
      </c>
      <c r="I655">
        <v>0.5</v>
      </c>
      <c r="K655" t="s">
        <v>22</v>
      </c>
      <c r="L655">
        <v>104</v>
      </c>
      <c r="M655">
        <v>45</v>
      </c>
      <c r="O655" t="s">
        <v>23</v>
      </c>
      <c r="Q655" s="2">
        <v>38.85</v>
      </c>
    </row>
    <row r="656" spans="1:17" x14ac:dyDescent="0.2">
      <c r="A656" t="s">
        <v>639</v>
      </c>
      <c r="B656" t="s">
        <v>3335</v>
      </c>
      <c r="C656" t="s">
        <v>3334</v>
      </c>
      <c r="D656" t="s">
        <v>3334</v>
      </c>
      <c r="E656" t="s">
        <v>20</v>
      </c>
      <c r="F656" t="s">
        <v>545</v>
      </c>
      <c r="I656">
        <v>1</v>
      </c>
      <c r="K656" t="s">
        <v>22</v>
      </c>
      <c r="L656">
        <v>30</v>
      </c>
      <c r="M656">
        <v>30</v>
      </c>
      <c r="O656" t="s">
        <v>23</v>
      </c>
      <c r="Q656" s="2">
        <v>53.2</v>
      </c>
    </row>
    <row r="657" spans="1:17" x14ac:dyDescent="0.2">
      <c r="A657" t="s">
        <v>639</v>
      </c>
      <c r="B657" t="s">
        <v>3333</v>
      </c>
      <c r="C657" t="s">
        <v>3332</v>
      </c>
      <c r="D657" t="s">
        <v>3332</v>
      </c>
      <c r="E657" t="s">
        <v>744</v>
      </c>
      <c r="F657" t="s">
        <v>545</v>
      </c>
      <c r="I657">
        <v>1.9</v>
      </c>
      <c r="K657" t="s">
        <v>22</v>
      </c>
      <c r="L657">
        <v>26</v>
      </c>
      <c r="M657">
        <v>45</v>
      </c>
      <c r="O657" t="s">
        <v>23</v>
      </c>
      <c r="Q657" s="2">
        <v>73.55</v>
      </c>
    </row>
    <row r="658" spans="1:17" x14ac:dyDescent="0.2">
      <c r="A658" t="s">
        <v>639</v>
      </c>
      <c r="B658" t="s">
        <v>3331</v>
      </c>
      <c r="C658" t="s">
        <v>3330</v>
      </c>
      <c r="D658" t="s">
        <v>3330</v>
      </c>
      <c r="E658" t="s">
        <v>518</v>
      </c>
      <c r="F658" t="s">
        <v>545</v>
      </c>
      <c r="I658">
        <v>0.5</v>
      </c>
      <c r="K658" t="s">
        <v>22</v>
      </c>
      <c r="L658">
        <v>104</v>
      </c>
      <c r="M658">
        <v>45</v>
      </c>
      <c r="O658" t="s">
        <v>23</v>
      </c>
      <c r="Q658" s="2">
        <v>48.6</v>
      </c>
    </row>
    <row r="659" spans="1:17" x14ac:dyDescent="0.2">
      <c r="A659" t="s">
        <v>639</v>
      </c>
      <c r="B659" t="s">
        <v>3329</v>
      </c>
      <c r="C659" t="s">
        <v>3328</v>
      </c>
      <c r="D659" t="s">
        <v>3328</v>
      </c>
      <c r="E659" t="s">
        <v>20</v>
      </c>
      <c r="F659" t="s">
        <v>545</v>
      </c>
      <c r="I659">
        <v>1</v>
      </c>
      <c r="K659" t="s">
        <v>22</v>
      </c>
      <c r="L659">
        <v>30</v>
      </c>
      <c r="M659">
        <v>30</v>
      </c>
      <c r="O659" t="s">
        <v>23</v>
      </c>
      <c r="Q659" s="2">
        <v>66.5</v>
      </c>
    </row>
    <row r="660" spans="1:17" x14ac:dyDescent="0.2">
      <c r="A660" t="s">
        <v>639</v>
      </c>
      <c r="B660" t="s">
        <v>3327</v>
      </c>
      <c r="C660" t="s">
        <v>3326</v>
      </c>
      <c r="D660" t="s">
        <v>3326</v>
      </c>
      <c r="E660" t="s">
        <v>744</v>
      </c>
      <c r="F660" t="s">
        <v>545</v>
      </c>
      <c r="I660">
        <v>1.9</v>
      </c>
      <c r="K660" t="s">
        <v>22</v>
      </c>
      <c r="L660">
        <v>26</v>
      </c>
      <c r="M660">
        <v>45</v>
      </c>
      <c r="O660" t="s">
        <v>23</v>
      </c>
      <c r="Q660" s="2">
        <v>91.850000000000009</v>
      </c>
    </row>
    <row r="661" spans="1:17" x14ac:dyDescent="0.2">
      <c r="A661" t="s">
        <v>639</v>
      </c>
      <c r="B661" t="s">
        <v>3325</v>
      </c>
      <c r="C661" t="s">
        <v>3324</v>
      </c>
      <c r="D661" t="s">
        <v>3324</v>
      </c>
      <c r="E661" t="s">
        <v>518</v>
      </c>
      <c r="F661" t="s">
        <v>545</v>
      </c>
      <c r="I661">
        <v>0.5</v>
      </c>
      <c r="K661" t="s">
        <v>22</v>
      </c>
      <c r="L661">
        <v>104</v>
      </c>
      <c r="M661">
        <v>45</v>
      </c>
      <c r="O661" t="s">
        <v>23</v>
      </c>
      <c r="Q661" s="2">
        <v>38.85</v>
      </c>
    </row>
    <row r="662" spans="1:17" x14ac:dyDescent="0.2">
      <c r="A662" t="s">
        <v>639</v>
      </c>
      <c r="B662" t="s">
        <v>3323</v>
      </c>
      <c r="C662" t="s">
        <v>3322</v>
      </c>
      <c r="D662" t="s">
        <v>3322</v>
      </c>
      <c r="E662" t="s">
        <v>20</v>
      </c>
      <c r="F662" t="s">
        <v>545</v>
      </c>
      <c r="I662">
        <v>1</v>
      </c>
      <c r="K662" t="s">
        <v>22</v>
      </c>
      <c r="L662">
        <v>30</v>
      </c>
      <c r="M662">
        <v>30</v>
      </c>
      <c r="O662" t="s">
        <v>23</v>
      </c>
      <c r="Q662" s="2">
        <v>53.2</v>
      </c>
    </row>
    <row r="663" spans="1:17" x14ac:dyDescent="0.2">
      <c r="A663" t="s">
        <v>639</v>
      </c>
      <c r="B663" t="s">
        <v>3321</v>
      </c>
      <c r="C663" t="s">
        <v>3320</v>
      </c>
      <c r="D663" t="s">
        <v>3320</v>
      </c>
      <c r="E663" t="s">
        <v>744</v>
      </c>
      <c r="F663" t="s">
        <v>545</v>
      </c>
      <c r="I663">
        <v>1.9</v>
      </c>
      <c r="K663" t="s">
        <v>22</v>
      </c>
      <c r="L663">
        <v>26</v>
      </c>
      <c r="M663">
        <v>45</v>
      </c>
      <c r="O663" t="s">
        <v>23</v>
      </c>
      <c r="Q663" s="2">
        <v>73.55</v>
      </c>
    </row>
    <row r="664" spans="1:17" x14ac:dyDescent="0.2">
      <c r="A664" t="s">
        <v>639</v>
      </c>
      <c r="B664" t="s">
        <v>3319</v>
      </c>
      <c r="C664" t="s">
        <v>3318</v>
      </c>
      <c r="D664" t="s">
        <v>3318</v>
      </c>
      <c r="E664" t="s">
        <v>518</v>
      </c>
      <c r="F664" t="s">
        <v>545</v>
      </c>
      <c r="I664">
        <v>0.5</v>
      </c>
      <c r="K664" t="s">
        <v>22</v>
      </c>
      <c r="L664">
        <v>104</v>
      </c>
      <c r="M664">
        <v>45</v>
      </c>
      <c r="O664" t="s">
        <v>23</v>
      </c>
      <c r="Q664" s="2">
        <v>38.85</v>
      </c>
    </row>
    <row r="665" spans="1:17" x14ac:dyDescent="0.2">
      <c r="A665" t="s">
        <v>639</v>
      </c>
      <c r="B665" t="s">
        <v>3317</v>
      </c>
      <c r="C665" t="s">
        <v>3316</v>
      </c>
      <c r="D665" t="s">
        <v>3316</v>
      </c>
      <c r="E665" t="s">
        <v>20</v>
      </c>
      <c r="F665" t="s">
        <v>545</v>
      </c>
      <c r="I665">
        <v>1</v>
      </c>
      <c r="K665" t="s">
        <v>22</v>
      </c>
      <c r="L665">
        <v>30</v>
      </c>
      <c r="M665">
        <v>30</v>
      </c>
      <c r="O665" t="s">
        <v>23</v>
      </c>
      <c r="Q665" s="2">
        <v>53.2</v>
      </c>
    </row>
    <row r="666" spans="1:17" x14ac:dyDescent="0.2">
      <c r="A666" t="s">
        <v>639</v>
      </c>
      <c r="B666" t="s">
        <v>3315</v>
      </c>
      <c r="C666" t="s">
        <v>3314</v>
      </c>
      <c r="D666" t="s">
        <v>3314</v>
      </c>
      <c r="E666" t="s">
        <v>744</v>
      </c>
      <c r="F666" t="s">
        <v>545</v>
      </c>
      <c r="I666">
        <v>1.9</v>
      </c>
      <c r="K666" t="s">
        <v>22</v>
      </c>
      <c r="L666">
        <v>26</v>
      </c>
      <c r="M666">
        <v>45</v>
      </c>
      <c r="O666" t="s">
        <v>23</v>
      </c>
      <c r="Q666" s="2">
        <v>73.55</v>
      </c>
    </row>
    <row r="667" spans="1:17" x14ac:dyDescent="0.2">
      <c r="A667" t="s">
        <v>639</v>
      </c>
      <c r="B667" t="s">
        <v>3313</v>
      </c>
      <c r="C667" t="s">
        <v>3312</v>
      </c>
      <c r="D667" t="s">
        <v>3312</v>
      </c>
      <c r="E667" t="s">
        <v>518</v>
      </c>
      <c r="F667" t="s">
        <v>545</v>
      </c>
      <c r="I667">
        <v>0.5</v>
      </c>
      <c r="K667" t="s">
        <v>22</v>
      </c>
      <c r="L667">
        <v>104</v>
      </c>
      <c r="M667">
        <v>45</v>
      </c>
      <c r="O667" t="s">
        <v>23</v>
      </c>
      <c r="Q667" s="2">
        <v>48.6</v>
      </c>
    </row>
    <row r="668" spans="1:17" x14ac:dyDescent="0.2">
      <c r="A668" t="s">
        <v>639</v>
      </c>
      <c r="B668" t="s">
        <v>3311</v>
      </c>
      <c r="C668" t="s">
        <v>3310</v>
      </c>
      <c r="D668" t="s">
        <v>3310</v>
      </c>
      <c r="E668" t="s">
        <v>20</v>
      </c>
      <c r="F668" t="s">
        <v>545</v>
      </c>
      <c r="I668">
        <v>1</v>
      </c>
      <c r="K668" t="s">
        <v>22</v>
      </c>
      <c r="L668">
        <v>30</v>
      </c>
      <c r="M668">
        <v>30</v>
      </c>
      <c r="O668" t="s">
        <v>23</v>
      </c>
      <c r="Q668" s="2">
        <v>66.5</v>
      </c>
    </row>
    <row r="669" spans="1:17" x14ac:dyDescent="0.2">
      <c r="A669" t="s">
        <v>639</v>
      </c>
      <c r="B669" t="s">
        <v>3309</v>
      </c>
      <c r="C669" t="s">
        <v>3308</v>
      </c>
      <c r="D669" t="s">
        <v>3308</v>
      </c>
      <c r="E669" t="s">
        <v>744</v>
      </c>
      <c r="F669" t="s">
        <v>545</v>
      </c>
      <c r="I669">
        <v>1.9</v>
      </c>
      <c r="K669" t="s">
        <v>22</v>
      </c>
      <c r="L669">
        <v>26</v>
      </c>
      <c r="M669">
        <v>45</v>
      </c>
      <c r="O669" t="s">
        <v>23</v>
      </c>
      <c r="Q669" s="2">
        <v>91.850000000000009</v>
      </c>
    </row>
    <row r="670" spans="1:17" x14ac:dyDescent="0.2">
      <c r="A670" t="s">
        <v>639</v>
      </c>
      <c r="B670" t="s">
        <v>3307</v>
      </c>
      <c r="C670" t="s">
        <v>3306</v>
      </c>
      <c r="D670" t="s">
        <v>3306</v>
      </c>
      <c r="E670" t="s">
        <v>518</v>
      </c>
      <c r="F670" t="s">
        <v>545</v>
      </c>
      <c r="I670">
        <v>0.5</v>
      </c>
      <c r="K670" t="s">
        <v>22</v>
      </c>
      <c r="L670">
        <v>104</v>
      </c>
      <c r="M670">
        <v>45</v>
      </c>
      <c r="O670" t="s">
        <v>23</v>
      </c>
      <c r="Q670" s="2">
        <v>38.85</v>
      </c>
    </row>
    <row r="671" spans="1:17" x14ac:dyDescent="0.2">
      <c r="A671" t="s">
        <v>639</v>
      </c>
      <c r="B671" t="s">
        <v>3305</v>
      </c>
      <c r="C671" t="s">
        <v>3304</v>
      </c>
      <c r="D671" t="s">
        <v>3304</v>
      </c>
      <c r="E671" t="s">
        <v>20</v>
      </c>
      <c r="F671" t="s">
        <v>545</v>
      </c>
      <c r="I671">
        <v>1</v>
      </c>
      <c r="K671" t="s">
        <v>22</v>
      </c>
      <c r="L671">
        <v>30</v>
      </c>
      <c r="M671">
        <v>30</v>
      </c>
      <c r="O671" t="s">
        <v>23</v>
      </c>
      <c r="Q671" s="2">
        <v>53.2</v>
      </c>
    </row>
    <row r="672" spans="1:17" x14ac:dyDescent="0.2">
      <c r="A672" t="s">
        <v>639</v>
      </c>
      <c r="B672" t="s">
        <v>3303</v>
      </c>
      <c r="C672" t="s">
        <v>3302</v>
      </c>
      <c r="D672" t="s">
        <v>3302</v>
      </c>
      <c r="E672" t="s">
        <v>744</v>
      </c>
      <c r="F672" t="s">
        <v>545</v>
      </c>
      <c r="I672">
        <v>1.9</v>
      </c>
      <c r="K672" t="s">
        <v>22</v>
      </c>
      <c r="L672">
        <v>26</v>
      </c>
      <c r="M672">
        <v>45</v>
      </c>
      <c r="O672" t="s">
        <v>23</v>
      </c>
      <c r="Q672" s="2">
        <v>73.55</v>
      </c>
    </row>
    <row r="673" spans="1:17" x14ac:dyDescent="0.2">
      <c r="A673" t="s">
        <v>639</v>
      </c>
      <c r="B673" t="s">
        <v>3301</v>
      </c>
      <c r="C673" t="s">
        <v>3300</v>
      </c>
      <c r="D673" t="s">
        <v>3300</v>
      </c>
      <c r="E673" t="s">
        <v>518</v>
      </c>
      <c r="F673" t="s">
        <v>545</v>
      </c>
      <c r="I673">
        <v>0.5</v>
      </c>
      <c r="K673" t="s">
        <v>22</v>
      </c>
      <c r="L673">
        <v>104</v>
      </c>
      <c r="M673">
        <v>45</v>
      </c>
      <c r="O673" t="s">
        <v>23</v>
      </c>
      <c r="Q673" s="2">
        <v>38.85</v>
      </c>
    </row>
    <row r="674" spans="1:17" x14ac:dyDescent="0.2">
      <c r="A674" t="s">
        <v>639</v>
      </c>
      <c r="B674" t="s">
        <v>3299</v>
      </c>
      <c r="C674" t="s">
        <v>3298</v>
      </c>
      <c r="D674" t="s">
        <v>3298</v>
      </c>
      <c r="E674" t="s">
        <v>20</v>
      </c>
      <c r="F674" t="s">
        <v>545</v>
      </c>
      <c r="I674">
        <v>1</v>
      </c>
      <c r="K674" t="s">
        <v>22</v>
      </c>
      <c r="L674">
        <v>30</v>
      </c>
      <c r="M674">
        <v>30</v>
      </c>
      <c r="O674" t="s">
        <v>23</v>
      </c>
      <c r="Q674" s="2">
        <v>53.2</v>
      </c>
    </row>
    <row r="675" spans="1:17" x14ac:dyDescent="0.2">
      <c r="A675" t="s">
        <v>639</v>
      </c>
      <c r="B675" t="s">
        <v>3297</v>
      </c>
      <c r="C675" t="s">
        <v>3296</v>
      </c>
      <c r="D675" t="s">
        <v>3296</v>
      </c>
      <c r="E675" t="s">
        <v>744</v>
      </c>
      <c r="F675" t="s">
        <v>545</v>
      </c>
      <c r="I675">
        <v>1.9</v>
      </c>
      <c r="K675" t="s">
        <v>22</v>
      </c>
      <c r="L675">
        <v>26</v>
      </c>
      <c r="M675">
        <v>45</v>
      </c>
      <c r="O675" t="s">
        <v>23</v>
      </c>
      <c r="Q675" s="2">
        <v>73.55</v>
      </c>
    </row>
    <row r="676" spans="1:17" x14ac:dyDescent="0.2">
      <c r="A676" t="s">
        <v>639</v>
      </c>
      <c r="B676" t="s">
        <v>3295</v>
      </c>
      <c r="C676" t="s">
        <v>3294</v>
      </c>
      <c r="D676" t="s">
        <v>3294</v>
      </c>
      <c r="E676" t="s">
        <v>518</v>
      </c>
      <c r="F676" t="s">
        <v>545</v>
      </c>
      <c r="I676">
        <v>0.5</v>
      </c>
      <c r="K676" t="s">
        <v>22</v>
      </c>
      <c r="L676">
        <v>104</v>
      </c>
      <c r="M676">
        <v>45</v>
      </c>
      <c r="O676" t="s">
        <v>23</v>
      </c>
      <c r="Q676" s="2">
        <v>48.6</v>
      </c>
    </row>
    <row r="677" spans="1:17" x14ac:dyDescent="0.2">
      <c r="A677" t="s">
        <v>639</v>
      </c>
      <c r="B677" t="s">
        <v>3293</v>
      </c>
      <c r="C677" t="s">
        <v>3292</v>
      </c>
      <c r="D677" t="s">
        <v>3292</v>
      </c>
      <c r="E677" t="s">
        <v>20</v>
      </c>
      <c r="F677" t="s">
        <v>545</v>
      </c>
      <c r="I677">
        <v>1</v>
      </c>
      <c r="K677" t="s">
        <v>22</v>
      </c>
      <c r="L677">
        <v>30</v>
      </c>
      <c r="M677">
        <v>30</v>
      </c>
      <c r="O677" t="s">
        <v>23</v>
      </c>
      <c r="Q677" s="2">
        <v>66.5</v>
      </c>
    </row>
    <row r="678" spans="1:17" x14ac:dyDescent="0.2">
      <c r="A678" t="s">
        <v>639</v>
      </c>
      <c r="B678" t="s">
        <v>3291</v>
      </c>
      <c r="C678" t="s">
        <v>3290</v>
      </c>
      <c r="D678" t="s">
        <v>3290</v>
      </c>
      <c r="E678" t="s">
        <v>744</v>
      </c>
      <c r="F678" t="s">
        <v>545</v>
      </c>
      <c r="I678">
        <v>1.9</v>
      </c>
      <c r="K678" t="s">
        <v>22</v>
      </c>
      <c r="L678">
        <v>26</v>
      </c>
      <c r="M678">
        <v>45</v>
      </c>
      <c r="O678" t="s">
        <v>23</v>
      </c>
      <c r="Q678" s="2">
        <v>91.850000000000009</v>
      </c>
    </row>
    <row r="679" spans="1:17" x14ac:dyDescent="0.2">
      <c r="A679" t="s">
        <v>639</v>
      </c>
      <c r="B679" t="s">
        <v>3289</v>
      </c>
      <c r="C679" t="s">
        <v>3288</v>
      </c>
      <c r="D679" t="s">
        <v>3288</v>
      </c>
      <c r="E679" t="s">
        <v>518</v>
      </c>
      <c r="F679" t="s">
        <v>545</v>
      </c>
      <c r="I679">
        <v>0.5</v>
      </c>
      <c r="K679" t="s">
        <v>22</v>
      </c>
      <c r="L679">
        <v>104</v>
      </c>
      <c r="M679">
        <v>45</v>
      </c>
      <c r="O679" t="s">
        <v>23</v>
      </c>
      <c r="Q679" s="2">
        <v>38.85</v>
      </c>
    </row>
    <row r="680" spans="1:17" x14ac:dyDescent="0.2">
      <c r="A680" t="s">
        <v>639</v>
      </c>
      <c r="B680" t="s">
        <v>3287</v>
      </c>
      <c r="C680" t="s">
        <v>3286</v>
      </c>
      <c r="D680" t="s">
        <v>3286</v>
      </c>
      <c r="E680" t="s">
        <v>20</v>
      </c>
      <c r="F680" t="s">
        <v>545</v>
      </c>
      <c r="I680">
        <v>1</v>
      </c>
      <c r="K680" t="s">
        <v>22</v>
      </c>
      <c r="L680">
        <v>30</v>
      </c>
      <c r="M680">
        <v>30</v>
      </c>
      <c r="O680" t="s">
        <v>23</v>
      </c>
      <c r="Q680" s="2">
        <v>53.2</v>
      </c>
    </row>
    <row r="681" spans="1:17" x14ac:dyDescent="0.2">
      <c r="A681" t="s">
        <v>639</v>
      </c>
      <c r="B681" t="s">
        <v>3285</v>
      </c>
      <c r="C681" t="s">
        <v>3284</v>
      </c>
      <c r="D681" t="s">
        <v>3284</v>
      </c>
      <c r="E681" t="s">
        <v>744</v>
      </c>
      <c r="F681" t="s">
        <v>545</v>
      </c>
      <c r="I681">
        <v>1.9</v>
      </c>
      <c r="K681" t="s">
        <v>22</v>
      </c>
      <c r="L681">
        <v>26</v>
      </c>
      <c r="M681">
        <v>45</v>
      </c>
      <c r="O681" t="s">
        <v>23</v>
      </c>
      <c r="Q681" s="2">
        <v>73.55</v>
      </c>
    </row>
    <row r="682" spans="1:17" x14ac:dyDescent="0.2">
      <c r="A682" t="s">
        <v>639</v>
      </c>
      <c r="B682" t="s">
        <v>3283</v>
      </c>
      <c r="C682" t="s">
        <v>3282</v>
      </c>
      <c r="D682" t="s">
        <v>3282</v>
      </c>
      <c r="E682" t="s">
        <v>518</v>
      </c>
      <c r="F682" t="s">
        <v>545</v>
      </c>
      <c r="I682">
        <v>0.5</v>
      </c>
      <c r="K682" t="s">
        <v>22</v>
      </c>
      <c r="L682">
        <v>104</v>
      </c>
      <c r="M682">
        <v>45</v>
      </c>
      <c r="O682" t="s">
        <v>23</v>
      </c>
      <c r="Q682" s="2">
        <v>38.85</v>
      </c>
    </row>
    <row r="683" spans="1:17" x14ac:dyDescent="0.2">
      <c r="A683" t="s">
        <v>639</v>
      </c>
      <c r="B683" t="s">
        <v>3281</v>
      </c>
      <c r="C683" t="s">
        <v>3280</v>
      </c>
      <c r="D683" t="s">
        <v>3280</v>
      </c>
      <c r="E683" t="s">
        <v>20</v>
      </c>
      <c r="F683" t="s">
        <v>545</v>
      </c>
      <c r="I683">
        <v>1</v>
      </c>
      <c r="K683" t="s">
        <v>22</v>
      </c>
      <c r="L683">
        <v>30</v>
      </c>
      <c r="M683">
        <v>30</v>
      </c>
      <c r="O683" t="s">
        <v>23</v>
      </c>
      <c r="Q683" s="2">
        <v>53.2</v>
      </c>
    </row>
    <row r="684" spans="1:17" x14ac:dyDescent="0.2">
      <c r="A684" t="s">
        <v>639</v>
      </c>
      <c r="B684" t="s">
        <v>3279</v>
      </c>
      <c r="C684" t="s">
        <v>3278</v>
      </c>
      <c r="D684" t="s">
        <v>3278</v>
      </c>
      <c r="E684" t="s">
        <v>744</v>
      </c>
      <c r="F684" t="s">
        <v>545</v>
      </c>
      <c r="I684">
        <v>1.9</v>
      </c>
      <c r="K684" t="s">
        <v>22</v>
      </c>
      <c r="L684">
        <v>26</v>
      </c>
      <c r="M684">
        <v>45</v>
      </c>
      <c r="O684" t="s">
        <v>23</v>
      </c>
      <c r="Q684" s="2">
        <v>73.55</v>
      </c>
    </row>
    <row r="685" spans="1:17" x14ac:dyDescent="0.2">
      <c r="A685" t="s">
        <v>639</v>
      </c>
      <c r="B685" t="s">
        <v>3277</v>
      </c>
      <c r="C685" t="s">
        <v>3276</v>
      </c>
      <c r="D685" t="s">
        <v>3276</v>
      </c>
      <c r="E685" t="s">
        <v>518</v>
      </c>
      <c r="F685" t="s">
        <v>545</v>
      </c>
      <c r="I685">
        <v>0.5</v>
      </c>
      <c r="K685" t="s">
        <v>22</v>
      </c>
      <c r="L685">
        <v>104</v>
      </c>
      <c r="M685">
        <v>45</v>
      </c>
      <c r="O685" t="s">
        <v>23</v>
      </c>
      <c r="Q685" s="2">
        <v>48.6</v>
      </c>
    </row>
    <row r="686" spans="1:17" x14ac:dyDescent="0.2">
      <c r="A686" t="s">
        <v>639</v>
      </c>
      <c r="B686" t="s">
        <v>3275</v>
      </c>
      <c r="C686" t="s">
        <v>3274</v>
      </c>
      <c r="D686" t="s">
        <v>3274</v>
      </c>
      <c r="E686" t="s">
        <v>20</v>
      </c>
      <c r="F686" t="s">
        <v>545</v>
      </c>
      <c r="I686">
        <v>1</v>
      </c>
      <c r="K686" t="s">
        <v>22</v>
      </c>
      <c r="L686">
        <v>30</v>
      </c>
      <c r="M686">
        <v>30</v>
      </c>
      <c r="O686" t="s">
        <v>23</v>
      </c>
      <c r="Q686" s="2">
        <v>66.5</v>
      </c>
    </row>
    <row r="687" spans="1:17" x14ac:dyDescent="0.2">
      <c r="A687" t="s">
        <v>639</v>
      </c>
      <c r="B687" t="s">
        <v>3273</v>
      </c>
      <c r="C687" t="s">
        <v>3272</v>
      </c>
      <c r="D687" t="s">
        <v>3272</v>
      </c>
      <c r="E687" t="s">
        <v>744</v>
      </c>
      <c r="F687" t="s">
        <v>545</v>
      </c>
      <c r="I687">
        <v>1.9</v>
      </c>
      <c r="K687" t="s">
        <v>22</v>
      </c>
      <c r="L687">
        <v>26</v>
      </c>
      <c r="M687">
        <v>45</v>
      </c>
      <c r="O687" t="s">
        <v>23</v>
      </c>
      <c r="Q687" s="2">
        <v>91.850000000000009</v>
      </c>
    </row>
    <row r="688" spans="1:17" x14ac:dyDescent="0.2">
      <c r="A688" t="s">
        <v>639</v>
      </c>
      <c r="B688" t="s">
        <v>3271</v>
      </c>
      <c r="C688" t="s">
        <v>3270</v>
      </c>
      <c r="D688" t="s">
        <v>3270</v>
      </c>
      <c r="E688" t="s">
        <v>518</v>
      </c>
      <c r="F688" t="s">
        <v>545</v>
      </c>
      <c r="I688">
        <v>0.5</v>
      </c>
      <c r="K688" t="s">
        <v>22</v>
      </c>
      <c r="L688">
        <v>104</v>
      </c>
      <c r="M688">
        <v>45</v>
      </c>
      <c r="O688" t="s">
        <v>23</v>
      </c>
      <c r="Q688" s="2">
        <v>38.85</v>
      </c>
    </row>
    <row r="689" spans="1:17" x14ac:dyDescent="0.2">
      <c r="A689" t="s">
        <v>639</v>
      </c>
      <c r="B689" t="s">
        <v>3269</v>
      </c>
      <c r="C689" t="s">
        <v>3268</v>
      </c>
      <c r="D689" t="s">
        <v>3268</v>
      </c>
      <c r="E689" t="s">
        <v>20</v>
      </c>
      <c r="F689" t="s">
        <v>545</v>
      </c>
      <c r="I689">
        <v>1</v>
      </c>
      <c r="K689" t="s">
        <v>22</v>
      </c>
      <c r="L689">
        <v>30</v>
      </c>
      <c r="M689">
        <v>30</v>
      </c>
      <c r="O689" t="s">
        <v>23</v>
      </c>
      <c r="Q689" s="2">
        <v>53.2</v>
      </c>
    </row>
    <row r="690" spans="1:17" x14ac:dyDescent="0.2">
      <c r="A690" t="s">
        <v>639</v>
      </c>
      <c r="B690" t="s">
        <v>3267</v>
      </c>
      <c r="C690" t="s">
        <v>3266</v>
      </c>
      <c r="D690" t="s">
        <v>3266</v>
      </c>
      <c r="E690" t="s">
        <v>744</v>
      </c>
      <c r="F690" t="s">
        <v>545</v>
      </c>
      <c r="I690">
        <v>1.9</v>
      </c>
      <c r="K690" t="s">
        <v>22</v>
      </c>
      <c r="L690">
        <v>26</v>
      </c>
      <c r="M690">
        <v>45</v>
      </c>
      <c r="O690" t="s">
        <v>23</v>
      </c>
      <c r="Q690" s="2">
        <v>73.55</v>
      </c>
    </row>
    <row r="691" spans="1:17" x14ac:dyDescent="0.2">
      <c r="A691" t="s">
        <v>639</v>
      </c>
      <c r="B691" t="s">
        <v>3265</v>
      </c>
      <c r="C691" t="s">
        <v>3264</v>
      </c>
      <c r="D691" t="s">
        <v>3264</v>
      </c>
      <c r="E691" t="s">
        <v>518</v>
      </c>
      <c r="F691" t="s">
        <v>545</v>
      </c>
      <c r="I691">
        <v>0.5</v>
      </c>
      <c r="K691" t="s">
        <v>22</v>
      </c>
      <c r="L691">
        <v>104</v>
      </c>
      <c r="M691">
        <v>45</v>
      </c>
      <c r="O691" t="s">
        <v>23</v>
      </c>
      <c r="Q691" s="2">
        <v>38.85</v>
      </c>
    </row>
    <row r="692" spans="1:17" x14ac:dyDescent="0.2">
      <c r="A692" t="s">
        <v>639</v>
      </c>
      <c r="B692" t="s">
        <v>3263</v>
      </c>
      <c r="C692" t="s">
        <v>3262</v>
      </c>
      <c r="D692" t="s">
        <v>3262</v>
      </c>
      <c r="E692" t="s">
        <v>20</v>
      </c>
      <c r="F692" t="s">
        <v>545</v>
      </c>
      <c r="I692">
        <v>1</v>
      </c>
      <c r="K692" t="s">
        <v>22</v>
      </c>
      <c r="L692">
        <v>30</v>
      </c>
      <c r="M692">
        <v>30</v>
      </c>
      <c r="O692" t="s">
        <v>23</v>
      </c>
      <c r="Q692" s="2">
        <v>53.2</v>
      </c>
    </row>
    <row r="693" spans="1:17" x14ac:dyDescent="0.2">
      <c r="A693" t="s">
        <v>639</v>
      </c>
      <c r="B693" t="s">
        <v>3261</v>
      </c>
      <c r="C693" t="s">
        <v>3260</v>
      </c>
      <c r="D693" t="s">
        <v>3260</v>
      </c>
      <c r="E693" t="s">
        <v>744</v>
      </c>
      <c r="F693" t="s">
        <v>545</v>
      </c>
      <c r="I693">
        <v>1.9</v>
      </c>
      <c r="K693" t="s">
        <v>22</v>
      </c>
      <c r="L693">
        <v>26</v>
      </c>
      <c r="M693">
        <v>45</v>
      </c>
      <c r="O693" t="s">
        <v>23</v>
      </c>
      <c r="Q693" s="2">
        <v>73.55</v>
      </c>
    </row>
    <row r="694" spans="1:17" x14ac:dyDescent="0.2">
      <c r="A694" t="s">
        <v>639</v>
      </c>
      <c r="B694" t="s">
        <v>3259</v>
      </c>
      <c r="C694" t="s">
        <v>3258</v>
      </c>
      <c r="D694" t="s">
        <v>3258</v>
      </c>
      <c r="E694" t="s">
        <v>518</v>
      </c>
      <c r="F694" t="s">
        <v>545</v>
      </c>
      <c r="I694">
        <v>0.5</v>
      </c>
      <c r="K694" t="s">
        <v>22</v>
      </c>
      <c r="L694">
        <v>104</v>
      </c>
      <c r="M694">
        <v>45</v>
      </c>
      <c r="O694" t="s">
        <v>23</v>
      </c>
      <c r="Q694" s="2">
        <v>48.6</v>
      </c>
    </row>
    <row r="695" spans="1:17" x14ac:dyDescent="0.2">
      <c r="A695" t="s">
        <v>639</v>
      </c>
      <c r="B695" t="s">
        <v>3257</v>
      </c>
      <c r="C695" t="s">
        <v>3256</v>
      </c>
      <c r="D695" t="s">
        <v>3256</v>
      </c>
      <c r="E695" t="s">
        <v>20</v>
      </c>
      <c r="F695" t="s">
        <v>545</v>
      </c>
      <c r="I695">
        <v>1</v>
      </c>
      <c r="K695" t="s">
        <v>22</v>
      </c>
      <c r="L695">
        <v>30</v>
      </c>
      <c r="M695">
        <v>30</v>
      </c>
      <c r="O695" t="s">
        <v>23</v>
      </c>
      <c r="Q695" s="2">
        <v>66.5</v>
      </c>
    </row>
    <row r="696" spans="1:17" x14ac:dyDescent="0.2">
      <c r="A696" t="s">
        <v>639</v>
      </c>
      <c r="B696" t="s">
        <v>3255</v>
      </c>
      <c r="C696" t="s">
        <v>3254</v>
      </c>
      <c r="D696" t="s">
        <v>3254</v>
      </c>
      <c r="E696" t="s">
        <v>744</v>
      </c>
      <c r="F696" t="s">
        <v>545</v>
      </c>
      <c r="I696">
        <v>1.9</v>
      </c>
      <c r="K696" t="s">
        <v>22</v>
      </c>
      <c r="L696">
        <v>26</v>
      </c>
      <c r="M696">
        <v>45</v>
      </c>
      <c r="O696" t="s">
        <v>23</v>
      </c>
      <c r="Q696" s="2">
        <v>91.850000000000009</v>
      </c>
    </row>
    <row r="697" spans="1:17" x14ac:dyDescent="0.2">
      <c r="A697" t="s">
        <v>639</v>
      </c>
      <c r="B697" t="s">
        <v>3253</v>
      </c>
      <c r="C697" t="s">
        <v>3252</v>
      </c>
      <c r="D697" t="s">
        <v>3252</v>
      </c>
      <c r="E697" t="s">
        <v>518</v>
      </c>
      <c r="F697" t="s">
        <v>545</v>
      </c>
      <c r="I697">
        <v>0.5</v>
      </c>
      <c r="K697" t="s">
        <v>22</v>
      </c>
      <c r="L697">
        <v>104</v>
      </c>
      <c r="M697">
        <v>45</v>
      </c>
      <c r="O697" t="s">
        <v>23</v>
      </c>
      <c r="Q697" s="2">
        <v>38.85</v>
      </c>
    </row>
    <row r="698" spans="1:17" x14ac:dyDescent="0.2">
      <c r="A698" t="s">
        <v>639</v>
      </c>
      <c r="B698" t="s">
        <v>3251</v>
      </c>
      <c r="C698" t="s">
        <v>3250</v>
      </c>
      <c r="D698" t="s">
        <v>3250</v>
      </c>
      <c r="E698" t="s">
        <v>20</v>
      </c>
      <c r="F698" t="s">
        <v>545</v>
      </c>
      <c r="I698">
        <v>1</v>
      </c>
      <c r="K698" t="s">
        <v>22</v>
      </c>
      <c r="L698">
        <v>30</v>
      </c>
      <c r="M698">
        <v>30</v>
      </c>
      <c r="O698" t="s">
        <v>23</v>
      </c>
      <c r="Q698" s="2">
        <v>53.2</v>
      </c>
    </row>
    <row r="699" spans="1:17" x14ac:dyDescent="0.2">
      <c r="A699" t="s">
        <v>639</v>
      </c>
      <c r="B699" t="s">
        <v>3249</v>
      </c>
      <c r="C699" t="s">
        <v>3248</v>
      </c>
      <c r="D699" t="s">
        <v>3248</v>
      </c>
      <c r="E699" t="s">
        <v>744</v>
      </c>
      <c r="F699" t="s">
        <v>545</v>
      </c>
      <c r="I699">
        <v>1.9</v>
      </c>
      <c r="K699" t="s">
        <v>22</v>
      </c>
      <c r="L699">
        <v>26</v>
      </c>
      <c r="M699">
        <v>45</v>
      </c>
      <c r="O699" t="s">
        <v>23</v>
      </c>
      <c r="Q699" s="2">
        <v>73.55</v>
      </c>
    </row>
    <row r="700" spans="1:17" x14ac:dyDescent="0.2">
      <c r="A700" t="s">
        <v>639</v>
      </c>
      <c r="B700" t="s">
        <v>3247</v>
      </c>
      <c r="C700" t="s">
        <v>3246</v>
      </c>
      <c r="D700" t="s">
        <v>3246</v>
      </c>
      <c r="E700" t="s">
        <v>518</v>
      </c>
      <c r="F700" t="s">
        <v>545</v>
      </c>
      <c r="I700">
        <v>0.5</v>
      </c>
      <c r="K700" t="s">
        <v>22</v>
      </c>
      <c r="L700">
        <v>104</v>
      </c>
      <c r="M700">
        <v>45</v>
      </c>
      <c r="O700" t="s">
        <v>23</v>
      </c>
      <c r="Q700" s="2">
        <v>38.85</v>
      </c>
    </row>
    <row r="701" spans="1:17" x14ac:dyDescent="0.2">
      <c r="A701" t="s">
        <v>639</v>
      </c>
      <c r="B701" t="s">
        <v>3245</v>
      </c>
      <c r="C701" t="s">
        <v>3244</v>
      </c>
      <c r="D701" t="s">
        <v>3244</v>
      </c>
      <c r="E701" t="s">
        <v>20</v>
      </c>
      <c r="F701" t="s">
        <v>545</v>
      </c>
      <c r="I701">
        <v>1</v>
      </c>
      <c r="K701" t="s">
        <v>22</v>
      </c>
      <c r="L701">
        <v>30</v>
      </c>
      <c r="M701">
        <v>30</v>
      </c>
      <c r="O701" t="s">
        <v>23</v>
      </c>
      <c r="Q701" s="2">
        <v>53.2</v>
      </c>
    </row>
    <row r="702" spans="1:17" x14ac:dyDescent="0.2">
      <c r="A702" t="s">
        <v>639</v>
      </c>
      <c r="B702" t="s">
        <v>3243</v>
      </c>
      <c r="C702" t="s">
        <v>3242</v>
      </c>
      <c r="D702" t="s">
        <v>3242</v>
      </c>
      <c r="E702" t="s">
        <v>744</v>
      </c>
      <c r="F702" t="s">
        <v>545</v>
      </c>
      <c r="I702">
        <v>1.9</v>
      </c>
      <c r="K702" t="s">
        <v>22</v>
      </c>
      <c r="L702">
        <v>26</v>
      </c>
      <c r="M702">
        <v>45</v>
      </c>
      <c r="O702" t="s">
        <v>23</v>
      </c>
      <c r="Q702" s="2">
        <v>73.55</v>
      </c>
    </row>
    <row r="703" spans="1:17" x14ac:dyDescent="0.2">
      <c r="A703" t="s">
        <v>639</v>
      </c>
      <c r="B703" t="s">
        <v>3241</v>
      </c>
      <c r="C703" t="s">
        <v>3240</v>
      </c>
      <c r="D703" t="s">
        <v>3240</v>
      </c>
      <c r="E703" t="s">
        <v>518</v>
      </c>
      <c r="F703" t="s">
        <v>545</v>
      </c>
      <c r="I703">
        <v>0.5</v>
      </c>
      <c r="K703" t="s">
        <v>22</v>
      </c>
      <c r="L703">
        <v>104</v>
      </c>
      <c r="M703">
        <v>45</v>
      </c>
      <c r="O703" t="s">
        <v>23</v>
      </c>
      <c r="Q703" s="2">
        <v>48.6</v>
      </c>
    </row>
    <row r="704" spans="1:17" x14ac:dyDescent="0.2">
      <c r="A704" t="s">
        <v>639</v>
      </c>
      <c r="B704" t="s">
        <v>3239</v>
      </c>
      <c r="C704" t="s">
        <v>3238</v>
      </c>
      <c r="D704" t="s">
        <v>3238</v>
      </c>
      <c r="E704" t="s">
        <v>20</v>
      </c>
      <c r="F704" t="s">
        <v>545</v>
      </c>
      <c r="I704">
        <v>1</v>
      </c>
      <c r="K704" t="s">
        <v>22</v>
      </c>
      <c r="L704">
        <v>30</v>
      </c>
      <c r="M704">
        <v>30</v>
      </c>
      <c r="O704" t="s">
        <v>23</v>
      </c>
      <c r="Q704" s="2">
        <v>66.5</v>
      </c>
    </row>
    <row r="705" spans="1:17" x14ac:dyDescent="0.2">
      <c r="A705" t="s">
        <v>639</v>
      </c>
      <c r="B705" t="s">
        <v>3237</v>
      </c>
      <c r="C705" t="s">
        <v>3236</v>
      </c>
      <c r="D705" t="s">
        <v>3236</v>
      </c>
      <c r="E705" t="s">
        <v>744</v>
      </c>
      <c r="F705" t="s">
        <v>545</v>
      </c>
      <c r="I705">
        <v>1.9</v>
      </c>
      <c r="K705" t="s">
        <v>22</v>
      </c>
      <c r="L705">
        <v>26</v>
      </c>
      <c r="M705">
        <v>45</v>
      </c>
      <c r="O705" t="s">
        <v>23</v>
      </c>
      <c r="Q705" s="2">
        <v>91.850000000000009</v>
      </c>
    </row>
    <row r="706" spans="1:17" x14ac:dyDescent="0.2">
      <c r="A706" t="s">
        <v>639</v>
      </c>
      <c r="B706" t="s">
        <v>3235</v>
      </c>
      <c r="C706" t="s">
        <v>3234</v>
      </c>
      <c r="D706" t="s">
        <v>3234</v>
      </c>
      <c r="E706" t="s">
        <v>518</v>
      </c>
      <c r="F706" t="s">
        <v>545</v>
      </c>
      <c r="I706">
        <v>0.5</v>
      </c>
      <c r="K706" t="s">
        <v>22</v>
      </c>
      <c r="L706">
        <v>104</v>
      </c>
      <c r="M706">
        <v>45</v>
      </c>
      <c r="O706" t="s">
        <v>23</v>
      </c>
      <c r="Q706" s="2">
        <v>38.85</v>
      </c>
    </row>
    <row r="707" spans="1:17" x14ac:dyDescent="0.2">
      <c r="A707" t="s">
        <v>639</v>
      </c>
      <c r="B707" t="s">
        <v>3233</v>
      </c>
      <c r="C707" t="s">
        <v>3232</v>
      </c>
      <c r="D707" t="s">
        <v>3232</v>
      </c>
      <c r="E707" t="s">
        <v>20</v>
      </c>
      <c r="F707" t="s">
        <v>545</v>
      </c>
      <c r="I707">
        <v>1</v>
      </c>
      <c r="K707" t="s">
        <v>22</v>
      </c>
      <c r="L707">
        <v>30</v>
      </c>
      <c r="M707">
        <v>30</v>
      </c>
      <c r="O707" t="s">
        <v>23</v>
      </c>
      <c r="Q707" s="2">
        <v>53.2</v>
      </c>
    </row>
    <row r="708" spans="1:17" x14ac:dyDescent="0.2">
      <c r="A708" t="s">
        <v>639</v>
      </c>
      <c r="B708" t="s">
        <v>3231</v>
      </c>
      <c r="C708" t="s">
        <v>3230</v>
      </c>
      <c r="D708" t="s">
        <v>3230</v>
      </c>
      <c r="E708" t="s">
        <v>744</v>
      </c>
      <c r="F708" t="s">
        <v>545</v>
      </c>
      <c r="I708">
        <v>1.9</v>
      </c>
      <c r="K708" t="s">
        <v>22</v>
      </c>
      <c r="L708">
        <v>26</v>
      </c>
      <c r="M708">
        <v>45</v>
      </c>
      <c r="O708" t="s">
        <v>23</v>
      </c>
      <c r="Q708" s="2">
        <v>73.55</v>
      </c>
    </row>
    <row r="709" spans="1:17" x14ac:dyDescent="0.2">
      <c r="A709" t="s">
        <v>639</v>
      </c>
      <c r="B709" t="s">
        <v>3229</v>
      </c>
      <c r="C709" t="s">
        <v>3228</v>
      </c>
      <c r="D709" t="s">
        <v>3228</v>
      </c>
      <c r="E709" t="s">
        <v>518</v>
      </c>
      <c r="F709" t="s">
        <v>545</v>
      </c>
      <c r="I709">
        <v>0.5</v>
      </c>
      <c r="K709" t="s">
        <v>22</v>
      </c>
      <c r="L709">
        <v>104</v>
      </c>
      <c r="M709">
        <v>45</v>
      </c>
      <c r="O709" t="s">
        <v>23</v>
      </c>
      <c r="Q709" s="2">
        <v>38.85</v>
      </c>
    </row>
    <row r="710" spans="1:17" x14ac:dyDescent="0.2">
      <c r="A710" t="s">
        <v>639</v>
      </c>
      <c r="B710" t="s">
        <v>3227</v>
      </c>
      <c r="C710" t="s">
        <v>3226</v>
      </c>
      <c r="D710" t="s">
        <v>3226</v>
      </c>
      <c r="E710" t="s">
        <v>20</v>
      </c>
      <c r="F710" t="s">
        <v>545</v>
      </c>
      <c r="I710">
        <v>1</v>
      </c>
      <c r="K710" t="s">
        <v>22</v>
      </c>
      <c r="L710">
        <v>30</v>
      </c>
      <c r="M710">
        <v>30</v>
      </c>
      <c r="O710" t="s">
        <v>23</v>
      </c>
      <c r="Q710" s="2">
        <v>53.2</v>
      </c>
    </row>
    <row r="711" spans="1:17" x14ac:dyDescent="0.2">
      <c r="A711" t="s">
        <v>639</v>
      </c>
      <c r="B711" t="s">
        <v>3225</v>
      </c>
      <c r="C711" t="s">
        <v>3224</v>
      </c>
      <c r="D711" t="s">
        <v>3224</v>
      </c>
      <c r="E711" t="s">
        <v>744</v>
      </c>
      <c r="F711" t="s">
        <v>545</v>
      </c>
      <c r="I711">
        <v>1.9</v>
      </c>
      <c r="K711" t="s">
        <v>22</v>
      </c>
      <c r="L711">
        <v>26</v>
      </c>
      <c r="M711">
        <v>45</v>
      </c>
      <c r="O711" t="s">
        <v>23</v>
      </c>
      <c r="Q711" s="2">
        <v>73.55</v>
      </c>
    </row>
    <row r="712" spans="1:17" x14ac:dyDescent="0.2">
      <c r="A712" t="s">
        <v>639</v>
      </c>
      <c r="B712" t="s">
        <v>3223</v>
      </c>
      <c r="C712" t="s">
        <v>3222</v>
      </c>
      <c r="D712" t="s">
        <v>3222</v>
      </c>
      <c r="E712" t="s">
        <v>518</v>
      </c>
      <c r="F712" t="s">
        <v>545</v>
      </c>
      <c r="I712">
        <v>0.5</v>
      </c>
      <c r="K712" t="s">
        <v>22</v>
      </c>
      <c r="L712">
        <v>104</v>
      </c>
      <c r="M712">
        <v>45</v>
      </c>
      <c r="O712" t="s">
        <v>23</v>
      </c>
      <c r="Q712" s="2">
        <v>48.6</v>
      </c>
    </row>
    <row r="713" spans="1:17" x14ac:dyDescent="0.2">
      <c r="A713" t="s">
        <v>639</v>
      </c>
      <c r="B713" t="s">
        <v>3221</v>
      </c>
      <c r="C713" t="s">
        <v>3220</v>
      </c>
      <c r="D713" t="s">
        <v>3220</v>
      </c>
      <c r="E713" t="s">
        <v>20</v>
      </c>
      <c r="F713" t="s">
        <v>545</v>
      </c>
      <c r="I713">
        <v>1</v>
      </c>
      <c r="K713" t="s">
        <v>22</v>
      </c>
      <c r="L713">
        <v>30</v>
      </c>
      <c r="M713">
        <v>30</v>
      </c>
      <c r="O713" t="s">
        <v>23</v>
      </c>
      <c r="Q713" s="2">
        <v>66.5</v>
      </c>
    </row>
    <row r="714" spans="1:17" x14ac:dyDescent="0.2">
      <c r="A714" t="s">
        <v>639</v>
      </c>
      <c r="B714" t="s">
        <v>3219</v>
      </c>
      <c r="C714" t="s">
        <v>3218</v>
      </c>
      <c r="D714" t="s">
        <v>3218</v>
      </c>
      <c r="E714" t="s">
        <v>744</v>
      </c>
      <c r="F714" t="s">
        <v>545</v>
      </c>
      <c r="I714">
        <v>1.9</v>
      </c>
      <c r="K714" t="s">
        <v>22</v>
      </c>
      <c r="L714">
        <v>26</v>
      </c>
      <c r="M714">
        <v>45</v>
      </c>
      <c r="O714" t="s">
        <v>23</v>
      </c>
      <c r="Q714" s="2">
        <v>91.850000000000009</v>
      </c>
    </row>
    <row r="715" spans="1:17" x14ac:dyDescent="0.2">
      <c r="A715" t="s">
        <v>639</v>
      </c>
      <c r="B715" t="s">
        <v>3217</v>
      </c>
      <c r="C715" t="s">
        <v>3216</v>
      </c>
      <c r="D715" t="s">
        <v>3216</v>
      </c>
      <c r="E715" t="s">
        <v>518</v>
      </c>
      <c r="F715" t="s">
        <v>545</v>
      </c>
      <c r="I715">
        <v>0.5</v>
      </c>
      <c r="K715" t="s">
        <v>22</v>
      </c>
      <c r="L715">
        <v>104</v>
      </c>
      <c r="M715">
        <v>45</v>
      </c>
      <c r="O715" t="s">
        <v>23</v>
      </c>
      <c r="Q715" s="2">
        <v>38.85</v>
      </c>
    </row>
    <row r="716" spans="1:17" x14ac:dyDescent="0.2">
      <c r="A716" t="s">
        <v>639</v>
      </c>
      <c r="B716" t="s">
        <v>3215</v>
      </c>
      <c r="C716" t="s">
        <v>3214</v>
      </c>
      <c r="D716" t="s">
        <v>3214</v>
      </c>
      <c r="E716" t="s">
        <v>20</v>
      </c>
      <c r="F716" t="s">
        <v>545</v>
      </c>
      <c r="I716">
        <v>1</v>
      </c>
      <c r="K716" t="s">
        <v>22</v>
      </c>
      <c r="L716">
        <v>30</v>
      </c>
      <c r="M716">
        <v>30</v>
      </c>
      <c r="O716" t="s">
        <v>23</v>
      </c>
      <c r="Q716" s="2">
        <v>53.2</v>
      </c>
    </row>
    <row r="717" spans="1:17" x14ac:dyDescent="0.2">
      <c r="A717" t="s">
        <v>639</v>
      </c>
      <c r="B717" t="s">
        <v>3213</v>
      </c>
      <c r="C717" t="s">
        <v>3212</v>
      </c>
      <c r="D717" t="s">
        <v>3212</v>
      </c>
      <c r="E717" t="s">
        <v>744</v>
      </c>
      <c r="F717" t="s">
        <v>545</v>
      </c>
      <c r="I717">
        <v>1.9</v>
      </c>
      <c r="K717" t="s">
        <v>22</v>
      </c>
      <c r="L717">
        <v>26</v>
      </c>
      <c r="M717">
        <v>45</v>
      </c>
      <c r="O717" t="s">
        <v>23</v>
      </c>
      <c r="Q717" s="2">
        <v>73.55</v>
      </c>
    </row>
    <row r="718" spans="1:17" x14ac:dyDescent="0.2">
      <c r="A718" t="s">
        <v>639</v>
      </c>
      <c r="B718" t="s">
        <v>3211</v>
      </c>
      <c r="C718" t="s">
        <v>3210</v>
      </c>
      <c r="D718" t="s">
        <v>3210</v>
      </c>
      <c r="E718" t="s">
        <v>518</v>
      </c>
      <c r="F718" t="s">
        <v>545</v>
      </c>
      <c r="I718">
        <v>0.5</v>
      </c>
      <c r="K718" t="s">
        <v>22</v>
      </c>
      <c r="L718">
        <v>104</v>
      </c>
      <c r="M718">
        <v>45</v>
      </c>
      <c r="O718" t="s">
        <v>23</v>
      </c>
      <c r="Q718" s="2">
        <v>38.85</v>
      </c>
    </row>
    <row r="719" spans="1:17" x14ac:dyDescent="0.2">
      <c r="A719" t="s">
        <v>639</v>
      </c>
      <c r="B719" t="s">
        <v>3209</v>
      </c>
      <c r="C719" t="s">
        <v>3208</v>
      </c>
      <c r="D719" t="s">
        <v>3208</v>
      </c>
      <c r="E719" t="s">
        <v>20</v>
      </c>
      <c r="F719" t="s">
        <v>545</v>
      </c>
      <c r="I719">
        <v>1</v>
      </c>
      <c r="K719" t="s">
        <v>22</v>
      </c>
      <c r="L719">
        <v>30</v>
      </c>
      <c r="M719">
        <v>30</v>
      </c>
      <c r="O719" t="s">
        <v>23</v>
      </c>
      <c r="Q719" s="2">
        <v>53.2</v>
      </c>
    </row>
    <row r="720" spans="1:17" x14ac:dyDescent="0.2">
      <c r="A720" t="s">
        <v>639</v>
      </c>
      <c r="B720" t="s">
        <v>3207</v>
      </c>
      <c r="C720" t="s">
        <v>3206</v>
      </c>
      <c r="D720" t="s">
        <v>3206</v>
      </c>
      <c r="E720" t="s">
        <v>744</v>
      </c>
      <c r="F720" t="s">
        <v>545</v>
      </c>
      <c r="I720">
        <v>1.9</v>
      </c>
      <c r="K720" t="s">
        <v>22</v>
      </c>
      <c r="L720">
        <v>26</v>
      </c>
      <c r="M720">
        <v>45</v>
      </c>
      <c r="O720" t="s">
        <v>23</v>
      </c>
      <c r="Q720" s="2">
        <v>73.55</v>
      </c>
    </row>
    <row r="721" spans="1:17" x14ac:dyDescent="0.2">
      <c r="A721" t="s">
        <v>639</v>
      </c>
      <c r="B721" t="s">
        <v>3205</v>
      </c>
      <c r="C721" t="s">
        <v>3204</v>
      </c>
      <c r="D721" t="s">
        <v>3204</v>
      </c>
      <c r="E721" t="s">
        <v>518</v>
      </c>
      <c r="F721" t="s">
        <v>545</v>
      </c>
      <c r="I721">
        <v>0.5</v>
      </c>
      <c r="K721" t="s">
        <v>22</v>
      </c>
      <c r="L721">
        <v>104</v>
      </c>
      <c r="M721">
        <v>45</v>
      </c>
      <c r="O721" t="s">
        <v>23</v>
      </c>
      <c r="Q721" s="2">
        <v>48.6</v>
      </c>
    </row>
    <row r="722" spans="1:17" x14ac:dyDescent="0.2">
      <c r="A722" t="s">
        <v>639</v>
      </c>
      <c r="B722" t="s">
        <v>3203</v>
      </c>
      <c r="C722" t="s">
        <v>3202</v>
      </c>
      <c r="D722" t="s">
        <v>3202</v>
      </c>
      <c r="E722" t="s">
        <v>20</v>
      </c>
      <c r="F722" t="s">
        <v>545</v>
      </c>
      <c r="I722">
        <v>1</v>
      </c>
      <c r="K722" t="s">
        <v>22</v>
      </c>
      <c r="L722">
        <v>30</v>
      </c>
      <c r="M722">
        <v>30</v>
      </c>
      <c r="O722" t="s">
        <v>23</v>
      </c>
      <c r="Q722" s="2">
        <v>66.5</v>
      </c>
    </row>
    <row r="723" spans="1:17" x14ac:dyDescent="0.2">
      <c r="A723" t="s">
        <v>639</v>
      </c>
      <c r="B723" t="s">
        <v>3201</v>
      </c>
      <c r="C723" t="s">
        <v>3200</v>
      </c>
      <c r="D723" t="s">
        <v>3200</v>
      </c>
      <c r="E723" t="s">
        <v>744</v>
      </c>
      <c r="F723" t="s">
        <v>545</v>
      </c>
      <c r="I723">
        <v>1.9</v>
      </c>
      <c r="K723" t="s">
        <v>22</v>
      </c>
      <c r="L723">
        <v>26</v>
      </c>
      <c r="M723">
        <v>45</v>
      </c>
      <c r="O723" t="s">
        <v>23</v>
      </c>
      <c r="Q723" s="2">
        <v>91.850000000000009</v>
      </c>
    </row>
    <row r="724" spans="1:17" x14ac:dyDescent="0.2">
      <c r="A724" t="s">
        <v>639</v>
      </c>
      <c r="B724" t="s">
        <v>3199</v>
      </c>
      <c r="C724" t="s">
        <v>3198</v>
      </c>
      <c r="D724" t="s">
        <v>3198</v>
      </c>
      <c r="E724" t="s">
        <v>518</v>
      </c>
      <c r="F724" t="s">
        <v>545</v>
      </c>
      <c r="I724">
        <v>0.5</v>
      </c>
      <c r="K724" t="s">
        <v>22</v>
      </c>
      <c r="L724">
        <v>104</v>
      </c>
      <c r="M724">
        <v>45</v>
      </c>
      <c r="O724" t="s">
        <v>23</v>
      </c>
      <c r="Q724" s="2">
        <v>38.85</v>
      </c>
    </row>
    <row r="725" spans="1:17" x14ac:dyDescent="0.2">
      <c r="A725" t="s">
        <v>639</v>
      </c>
      <c r="B725" t="s">
        <v>3197</v>
      </c>
      <c r="C725" t="s">
        <v>3196</v>
      </c>
      <c r="D725" t="s">
        <v>3196</v>
      </c>
      <c r="E725" t="s">
        <v>20</v>
      </c>
      <c r="F725" t="s">
        <v>545</v>
      </c>
      <c r="I725">
        <v>1</v>
      </c>
      <c r="K725" t="s">
        <v>22</v>
      </c>
      <c r="L725">
        <v>30</v>
      </c>
      <c r="M725">
        <v>30</v>
      </c>
      <c r="O725" t="s">
        <v>23</v>
      </c>
      <c r="Q725" s="2">
        <v>53.2</v>
      </c>
    </row>
    <row r="726" spans="1:17" x14ac:dyDescent="0.2">
      <c r="A726" t="s">
        <v>639</v>
      </c>
      <c r="B726" t="s">
        <v>3195</v>
      </c>
      <c r="C726" t="s">
        <v>3194</v>
      </c>
      <c r="D726" t="s">
        <v>3194</v>
      </c>
      <c r="E726" t="s">
        <v>744</v>
      </c>
      <c r="F726" t="s">
        <v>545</v>
      </c>
      <c r="I726">
        <v>1.9</v>
      </c>
      <c r="K726" t="s">
        <v>22</v>
      </c>
      <c r="L726">
        <v>26</v>
      </c>
      <c r="M726">
        <v>45</v>
      </c>
      <c r="O726" t="s">
        <v>23</v>
      </c>
      <c r="Q726" s="2">
        <v>73.55</v>
      </c>
    </row>
    <row r="727" spans="1:17" x14ac:dyDescent="0.2">
      <c r="A727" t="s">
        <v>639</v>
      </c>
      <c r="B727" t="s">
        <v>3193</v>
      </c>
      <c r="C727" t="s">
        <v>3192</v>
      </c>
      <c r="D727" t="s">
        <v>3192</v>
      </c>
      <c r="E727" t="s">
        <v>518</v>
      </c>
      <c r="F727" t="s">
        <v>545</v>
      </c>
      <c r="I727">
        <v>0.5</v>
      </c>
      <c r="K727" t="s">
        <v>22</v>
      </c>
      <c r="L727">
        <v>104</v>
      </c>
      <c r="M727">
        <v>45</v>
      </c>
      <c r="O727" t="s">
        <v>23</v>
      </c>
      <c r="Q727" s="2">
        <v>38.85</v>
      </c>
    </row>
    <row r="728" spans="1:17" x14ac:dyDescent="0.2">
      <c r="A728" t="s">
        <v>639</v>
      </c>
      <c r="B728" t="s">
        <v>3191</v>
      </c>
      <c r="C728" t="s">
        <v>3190</v>
      </c>
      <c r="D728" t="s">
        <v>3190</v>
      </c>
      <c r="E728" t="s">
        <v>20</v>
      </c>
      <c r="F728" t="s">
        <v>545</v>
      </c>
      <c r="I728">
        <v>1</v>
      </c>
      <c r="K728" t="s">
        <v>22</v>
      </c>
      <c r="L728">
        <v>30</v>
      </c>
      <c r="M728">
        <v>30</v>
      </c>
      <c r="O728" t="s">
        <v>23</v>
      </c>
      <c r="Q728" s="2">
        <v>53.2</v>
      </c>
    </row>
    <row r="729" spans="1:17" x14ac:dyDescent="0.2">
      <c r="A729" t="s">
        <v>639</v>
      </c>
      <c r="B729" t="s">
        <v>3189</v>
      </c>
      <c r="C729" t="s">
        <v>3188</v>
      </c>
      <c r="D729" t="s">
        <v>3188</v>
      </c>
      <c r="E729" t="s">
        <v>744</v>
      </c>
      <c r="F729" t="s">
        <v>545</v>
      </c>
      <c r="I729">
        <v>1.9</v>
      </c>
      <c r="K729" t="s">
        <v>22</v>
      </c>
      <c r="L729">
        <v>26</v>
      </c>
      <c r="M729">
        <v>45</v>
      </c>
      <c r="O729" t="s">
        <v>23</v>
      </c>
      <c r="Q729" s="2">
        <v>73.55</v>
      </c>
    </row>
    <row r="730" spans="1:17" x14ac:dyDescent="0.2">
      <c r="A730" t="s">
        <v>639</v>
      </c>
      <c r="B730" t="s">
        <v>3187</v>
      </c>
      <c r="C730" t="s">
        <v>3186</v>
      </c>
      <c r="D730" t="s">
        <v>3186</v>
      </c>
      <c r="E730" t="s">
        <v>518</v>
      </c>
      <c r="F730" t="s">
        <v>545</v>
      </c>
      <c r="I730">
        <v>0.5</v>
      </c>
      <c r="K730" t="s">
        <v>22</v>
      </c>
      <c r="L730">
        <v>104</v>
      </c>
      <c r="M730">
        <v>45</v>
      </c>
      <c r="O730" t="s">
        <v>23</v>
      </c>
      <c r="Q730" s="2">
        <v>48.6</v>
      </c>
    </row>
    <row r="731" spans="1:17" x14ac:dyDescent="0.2">
      <c r="A731" t="s">
        <v>639</v>
      </c>
      <c r="B731" t="s">
        <v>3185</v>
      </c>
      <c r="C731" t="s">
        <v>3184</v>
      </c>
      <c r="D731" t="s">
        <v>3184</v>
      </c>
      <c r="E731" t="s">
        <v>20</v>
      </c>
      <c r="F731" t="s">
        <v>545</v>
      </c>
      <c r="I731">
        <v>1</v>
      </c>
      <c r="K731" t="s">
        <v>22</v>
      </c>
      <c r="L731">
        <v>30</v>
      </c>
      <c r="M731">
        <v>30</v>
      </c>
      <c r="O731" t="s">
        <v>23</v>
      </c>
      <c r="Q731" s="2">
        <v>66.5</v>
      </c>
    </row>
    <row r="732" spans="1:17" x14ac:dyDescent="0.2">
      <c r="A732" t="s">
        <v>639</v>
      </c>
      <c r="B732" t="s">
        <v>3183</v>
      </c>
      <c r="C732" t="s">
        <v>3182</v>
      </c>
      <c r="D732" t="s">
        <v>3182</v>
      </c>
      <c r="E732" t="s">
        <v>744</v>
      </c>
      <c r="F732" t="s">
        <v>545</v>
      </c>
      <c r="I732">
        <v>1.9</v>
      </c>
      <c r="K732" t="s">
        <v>22</v>
      </c>
      <c r="L732">
        <v>26</v>
      </c>
      <c r="M732">
        <v>45</v>
      </c>
      <c r="O732" t="s">
        <v>23</v>
      </c>
      <c r="Q732" s="2">
        <v>91.850000000000009</v>
      </c>
    </row>
    <row r="733" spans="1:17" x14ac:dyDescent="0.2">
      <c r="A733" t="s">
        <v>639</v>
      </c>
      <c r="B733" t="s">
        <v>3181</v>
      </c>
      <c r="C733" t="s">
        <v>640</v>
      </c>
      <c r="D733" t="s">
        <v>3180</v>
      </c>
      <c r="E733" t="s">
        <v>518</v>
      </c>
      <c r="F733" t="s">
        <v>545</v>
      </c>
      <c r="I733">
        <v>0.5</v>
      </c>
      <c r="K733" t="s">
        <v>22</v>
      </c>
      <c r="L733">
        <v>104</v>
      </c>
      <c r="M733">
        <v>45</v>
      </c>
      <c r="O733" t="s">
        <v>23</v>
      </c>
      <c r="Q733" s="2">
        <v>38.85</v>
      </c>
    </row>
    <row r="734" spans="1:17" x14ac:dyDescent="0.2">
      <c r="A734" t="s">
        <v>639</v>
      </c>
      <c r="B734" t="s">
        <v>3179</v>
      </c>
      <c r="C734" t="s">
        <v>640</v>
      </c>
      <c r="D734" t="s">
        <v>3178</v>
      </c>
      <c r="E734" t="s">
        <v>20</v>
      </c>
      <c r="F734" t="s">
        <v>545</v>
      </c>
      <c r="I734">
        <v>1</v>
      </c>
      <c r="K734" t="s">
        <v>22</v>
      </c>
      <c r="L734">
        <v>30</v>
      </c>
      <c r="M734">
        <v>30</v>
      </c>
      <c r="O734" t="s">
        <v>23</v>
      </c>
      <c r="Q734" s="2">
        <v>53.2</v>
      </c>
    </row>
    <row r="735" spans="1:17" x14ac:dyDescent="0.2">
      <c r="A735" t="s">
        <v>639</v>
      </c>
      <c r="B735" t="s">
        <v>3177</v>
      </c>
      <c r="C735" t="s">
        <v>640</v>
      </c>
      <c r="D735" t="s">
        <v>3176</v>
      </c>
      <c r="E735" t="s">
        <v>744</v>
      </c>
      <c r="F735" t="s">
        <v>545</v>
      </c>
      <c r="I735">
        <v>1.9</v>
      </c>
      <c r="K735" t="s">
        <v>22</v>
      </c>
      <c r="L735">
        <v>26</v>
      </c>
      <c r="M735">
        <v>45</v>
      </c>
      <c r="O735" t="s">
        <v>23</v>
      </c>
      <c r="Q735" s="2">
        <v>73.55</v>
      </c>
    </row>
    <row r="736" spans="1:17" x14ac:dyDescent="0.2">
      <c r="A736" t="s">
        <v>639</v>
      </c>
      <c r="B736" t="s">
        <v>3175</v>
      </c>
      <c r="C736" t="s">
        <v>641</v>
      </c>
      <c r="D736" t="s">
        <v>3174</v>
      </c>
      <c r="E736" t="s">
        <v>518</v>
      </c>
      <c r="F736" t="s">
        <v>545</v>
      </c>
      <c r="I736">
        <v>0.5</v>
      </c>
      <c r="K736" t="s">
        <v>22</v>
      </c>
      <c r="L736">
        <v>104</v>
      </c>
      <c r="M736">
        <v>45</v>
      </c>
      <c r="O736" t="s">
        <v>23</v>
      </c>
      <c r="Q736" s="2">
        <v>38.85</v>
      </c>
    </row>
    <row r="737" spans="1:17" x14ac:dyDescent="0.2">
      <c r="A737" t="s">
        <v>639</v>
      </c>
      <c r="B737" t="s">
        <v>3173</v>
      </c>
      <c r="C737" t="s">
        <v>641</v>
      </c>
      <c r="D737" t="s">
        <v>3172</v>
      </c>
      <c r="E737" t="s">
        <v>20</v>
      </c>
      <c r="F737" t="s">
        <v>545</v>
      </c>
      <c r="I737">
        <v>1</v>
      </c>
      <c r="K737" t="s">
        <v>22</v>
      </c>
      <c r="L737">
        <v>30</v>
      </c>
      <c r="M737">
        <v>30</v>
      </c>
      <c r="O737" t="s">
        <v>23</v>
      </c>
      <c r="Q737" s="2">
        <v>53.2</v>
      </c>
    </row>
    <row r="738" spans="1:17" x14ac:dyDescent="0.2">
      <c r="A738" t="s">
        <v>639</v>
      </c>
      <c r="B738" t="s">
        <v>3171</v>
      </c>
      <c r="C738" t="s">
        <v>641</v>
      </c>
      <c r="D738" t="s">
        <v>3170</v>
      </c>
      <c r="E738" t="s">
        <v>744</v>
      </c>
      <c r="F738" t="s">
        <v>545</v>
      </c>
      <c r="I738">
        <v>1.9</v>
      </c>
      <c r="K738" t="s">
        <v>22</v>
      </c>
      <c r="L738">
        <v>26</v>
      </c>
      <c r="M738">
        <v>45</v>
      </c>
      <c r="O738" t="s">
        <v>23</v>
      </c>
      <c r="Q738" s="2">
        <v>73.55</v>
      </c>
    </row>
    <row r="739" spans="1:17" x14ac:dyDescent="0.2">
      <c r="A739" t="s">
        <v>639</v>
      </c>
      <c r="B739" t="s">
        <v>3169</v>
      </c>
      <c r="C739" t="s">
        <v>642</v>
      </c>
      <c r="D739" t="s">
        <v>642</v>
      </c>
      <c r="E739" t="s">
        <v>518</v>
      </c>
      <c r="F739" t="s">
        <v>545</v>
      </c>
      <c r="I739">
        <v>0.5</v>
      </c>
      <c r="K739" t="s">
        <v>22</v>
      </c>
      <c r="L739">
        <v>104</v>
      </c>
      <c r="M739">
        <v>45</v>
      </c>
      <c r="O739" t="s">
        <v>23</v>
      </c>
      <c r="Q739" s="2">
        <v>48.6</v>
      </c>
    </row>
    <row r="740" spans="1:17" x14ac:dyDescent="0.2">
      <c r="A740" t="s">
        <v>639</v>
      </c>
      <c r="B740" t="s">
        <v>3168</v>
      </c>
      <c r="C740" t="s">
        <v>642</v>
      </c>
      <c r="D740" t="s">
        <v>642</v>
      </c>
      <c r="E740" t="s">
        <v>20</v>
      </c>
      <c r="F740" t="s">
        <v>545</v>
      </c>
      <c r="I740">
        <v>1</v>
      </c>
      <c r="K740" t="s">
        <v>22</v>
      </c>
      <c r="L740">
        <v>30</v>
      </c>
      <c r="M740">
        <v>30</v>
      </c>
      <c r="O740" t="s">
        <v>23</v>
      </c>
      <c r="Q740" s="2">
        <v>66.5</v>
      </c>
    </row>
    <row r="741" spans="1:17" x14ac:dyDescent="0.2">
      <c r="A741" t="s">
        <v>639</v>
      </c>
      <c r="B741" t="s">
        <v>3167</v>
      </c>
      <c r="C741" t="s">
        <v>642</v>
      </c>
      <c r="D741" t="s">
        <v>3166</v>
      </c>
      <c r="E741" t="s">
        <v>744</v>
      </c>
      <c r="F741" t="s">
        <v>545</v>
      </c>
      <c r="I741">
        <v>1.9</v>
      </c>
      <c r="K741" t="s">
        <v>22</v>
      </c>
      <c r="L741">
        <v>26</v>
      </c>
      <c r="M741">
        <v>45</v>
      </c>
      <c r="O741" t="s">
        <v>23</v>
      </c>
      <c r="Q741" s="2">
        <v>91.850000000000009</v>
      </c>
    </row>
    <row r="742" spans="1:17" x14ac:dyDescent="0.2">
      <c r="A742" t="s">
        <v>639</v>
      </c>
      <c r="B742" t="s">
        <v>3165</v>
      </c>
      <c r="C742" t="s">
        <v>3164</v>
      </c>
      <c r="D742" t="s">
        <v>3164</v>
      </c>
      <c r="E742" t="s">
        <v>518</v>
      </c>
      <c r="F742" t="s">
        <v>545</v>
      </c>
      <c r="I742">
        <v>0.5</v>
      </c>
      <c r="K742" t="s">
        <v>22</v>
      </c>
      <c r="L742">
        <v>104</v>
      </c>
      <c r="M742">
        <v>45</v>
      </c>
      <c r="O742" t="s">
        <v>23</v>
      </c>
      <c r="Q742" s="2">
        <v>38.85</v>
      </c>
    </row>
    <row r="743" spans="1:17" x14ac:dyDescent="0.2">
      <c r="A743" t="s">
        <v>639</v>
      </c>
      <c r="B743" t="s">
        <v>3163</v>
      </c>
      <c r="C743" t="s">
        <v>3162</v>
      </c>
      <c r="D743" t="s">
        <v>3162</v>
      </c>
      <c r="E743" t="s">
        <v>20</v>
      </c>
      <c r="F743" t="s">
        <v>545</v>
      </c>
      <c r="I743">
        <v>1</v>
      </c>
      <c r="K743" t="s">
        <v>22</v>
      </c>
      <c r="L743">
        <v>30</v>
      </c>
      <c r="M743">
        <v>30</v>
      </c>
      <c r="O743" t="s">
        <v>23</v>
      </c>
      <c r="Q743" s="2">
        <v>53.2</v>
      </c>
    </row>
    <row r="744" spans="1:17" x14ac:dyDescent="0.2">
      <c r="A744" t="s">
        <v>639</v>
      </c>
      <c r="B744" t="s">
        <v>3161</v>
      </c>
      <c r="C744" t="s">
        <v>3160</v>
      </c>
      <c r="D744" t="s">
        <v>3160</v>
      </c>
      <c r="E744" t="s">
        <v>744</v>
      </c>
      <c r="F744" t="s">
        <v>545</v>
      </c>
      <c r="I744">
        <v>1.9</v>
      </c>
      <c r="K744" t="s">
        <v>22</v>
      </c>
      <c r="L744">
        <v>26</v>
      </c>
      <c r="M744">
        <v>45</v>
      </c>
      <c r="O744" t="s">
        <v>23</v>
      </c>
      <c r="Q744" s="2">
        <v>73.55</v>
      </c>
    </row>
    <row r="745" spans="1:17" x14ac:dyDescent="0.2">
      <c r="A745" t="s">
        <v>639</v>
      </c>
      <c r="B745" t="s">
        <v>3159</v>
      </c>
      <c r="C745" t="s">
        <v>3158</v>
      </c>
      <c r="D745" t="s">
        <v>3158</v>
      </c>
      <c r="E745" t="s">
        <v>518</v>
      </c>
      <c r="F745" t="s">
        <v>545</v>
      </c>
      <c r="I745">
        <v>0.5</v>
      </c>
      <c r="K745" t="s">
        <v>22</v>
      </c>
      <c r="L745">
        <v>104</v>
      </c>
      <c r="M745">
        <v>45</v>
      </c>
      <c r="O745" t="s">
        <v>23</v>
      </c>
      <c r="Q745" s="2">
        <v>38.85</v>
      </c>
    </row>
    <row r="746" spans="1:17" x14ac:dyDescent="0.2">
      <c r="A746" t="s">
        <v>639</v>
      </c>
      <c r="B746" t="s">
        <v>3157</v>
      </c>
      <c r="C746" t="s">
        <v>3156</v>
      </c>
      <c r="D746" t="s">
        <v>3156</v>
      </c>
      <c r="E746" t="s">
        <v>20</v>
      </c>
      <c r="F746" t="s">
        <v>545</v>
      </c>
      <c r="I746">
        <v>1</v>
      </c>
      <c r="K746" t="s">
        <v>22</v>
      </c>
      <c r="L746">
        <v>30</v>
      </c>
      <c r="M746">
        <v>30</v>
      </c>
      <c r="O746" t="s">
        <v>23</v>
      </c>
      <c r="Q746" s="2">
        <v>53.2</v>
      </c>
    </row>
    <row r="747" spans="1:17" x14ac:dyDescent="0.2">
      <c r="A747" t="s">
        <v>639</v>
      </c>
      <c r="B747" t="s">
        <v>3155</v>
      </c>
      <c r="C747" t="s">
        <v>3154</v>
      </c>
      <c r="D747" t="s">
        <v>3154</v>
      </c>
      <c r="E747" t="s">
        <v>744</v>
      </c>
      <c r="F747" t="s">
        <v>545</v>
      </c>
      <c r="I747">
        <v>1.9</v>
      </c>
      <c r="K747" t="s">
        <v>22</v>
      </c>
      <c r="L747">
        <v>26</v>
      </c>
      <c r="M747">
        <v>45</v>
      </c>
      <c r="O747" t="s">
        <v>23</v>
      </c>
      <c r="Q747" s="2">
        <v>73.55</v>
      </c>
    </row>
    <row r="748" spans="1:17" x14ac:dyDescent="0.2">
      <c r="A748" t="s">
        <v>639</v>
      </c>
      <c r="B748" t="s">
        <v>3153</v>
      </c>
      <c r="C748" t="s">
        <v>3152</v>
      </c>
      <c r="D748" t="s">
        <v>3152</v>
      </c>
      <c r="E748" t="s">
        <v>518</v>
      </c>
      <c r="F748" t="s">
        <v>545</v>
      </c>
      <c r="I748">
        <v>0.5</v>
      </c>
      <c r="K748" t="s">
        <v>22</v>
      </c>
      <c r="L748">
        <v>104</v>
      </c>
      <c r="M748">
        <v>45</v>
      </c>
      <c r="O748" t="s">
        <v>23</v>
      </c>
      <c r="Q748" s="2">
        <v>48.6</v>
      </c>
    </row>
    <row r="749" spans="1:17" x14ac:dyDescent="0.2">
      <c r="A749" t="s">
        <v>639</v>
      </c>
      <c r="B749" t="s">
        <v>3151</v>
      </c>
      <c r="C749" t="s">
        <v>3150</v>
      </c>
      <c r="D749" t="s">
        <v>3150</v>
      </c>
      <c r="E749" t="s">
        <v>20</v>
      </c>
      <c r="F749" t="s">
        <v>545</v>
      </c>
      <c r="I749">
        <v>1</v>
      </c>
      <c r="K749" t="s">
        <v>22</v>
      </c>
      <c r="L749">
        <v>30</v>
      </c>
      <c r="M749">
        <v>30</v>
      </c>
      <c r="O749" t="s">
        <v>23</v>
      </c>
      <c r="Q749" s="2">
        <v>66.5</v>
      </c>
    </row>
    <row r="750" spans="1:17" x14ac:dyDescent="0.2">
      <c r="A750" t="s">
        <v>639</v>
      </c>
      <c r="B750" t="s">
        <v>3149</v>
      </c>
      <c r="C750" t="s">
        <v>3148</v>
      </c>
      <c r="D750" t="s">
        <v>3148</v>
      </c>
      <c r="E750" t="s">
        <v>744</v>
      </c>
      <c r="F750" t="s">
        <v>545</v>
      </c>
      <c r="I750">
        <v>1.9</v>
      </c>
      <c r="K750" t="s">
        <v>22</v>
      </c>
      <c r="L750">
        <v>26</v>
      </c>
      <c r="M750">
        <v>45</v>
      </c>
      <c r="O750" t="s">
        <v>23</v>
      </c>
      <c r="Q750" s="2">
        <v>91.850000000000009</v>
      </c>
    </row>
    <row r="751" spans="1:17" x14ac:dyDescent="0.2">
      <c r="A751" t="s">
        <v>639</v>
      </c>
      <c r="B751" t="s">
        <v>3147</v>
      </c>
      <c r="C751" t="s">
        <v>3146</v>
      </c>
      <c r="D751" t="s">
        <v>3146</v>
      </c>
      <c r="E751" t="s">
        <v>518</v>
      </c>
      <c r="F751" t="s">
        <v>545</v>
      </c>
      <c r="I751">
        <v>0.5</v>
      </c>
      <c r="K751" t="s">
        <v>22</v>
      </c>
      <c r="L751">
        <v>104</v>
      </c>
      <c r="M751">
        <v>45</v>
      </c>
      <c r="O751" t="s">
        <v>23</v>
      </c>
      <c r="Q751" s="2">
        <v>38.85</v>
      </c>
    </row>
    <row r="752" spans="1:17" x14ac:dyDescent="0.2">
      <c r="A752" t="s">
        <v>639</v>
      </c>
      <c r="B752" t="s">
        <v>3145</v>
      </c>
      <c r="C752" t="s">
        <v>3144</v>
      </c>
      <c r="D752" t="s">
        <v>3144</v>
      </c>
      <c r="E752" t="s">
        <v>20</v>
      </c>
      <c r="F752" t="s">
        <v>545</v>
      </c>
      <c r="I752">
        <v>1</v>
      </c>
      <c r="K752" t="s">
        <v>22</v>
      </c>
      <c r="L752">
        <v>30</v>
      </c>
      <c r="M752">
        <v>30</v>
      </c>
      <c r="O752" t="s">
        <v>23</v>
      </c>
      <c r="Q752" s="2">
        <v>53.2</v>
      </c>
    </row>
    <row r="753" spans="1:17" x14ac:dyDescent="0.2">
      <c r="A753" t="s">
        <v>639</v>
      </c>
      <c r="B753" t="s">
        <v>3143</v>
      </c>
      <c r="C753" t="s">
        <v>3142</v>
      </c>
      <c r="D753" t="s">
        <v>3142</v>
      </c>
      <c r="E753" t="s">
        <v>744</v>
      </c>
      <c r="F753" t="s">
        <v>545</v>
      </c>
      <c r="I753">
        <v>1.9</v>
      </c>
      <c r="K753" t="s">
        <v>22</v>
      </c>
      <c r="L753">
        <v>26</v>
      </c>
      <c r="M753">
        <v>45</v>
      </c>
      <c r="O753" t="s">
        <v>23</v>
      </c>
      <c r="Q753" s="2">
        <v>73.55</v>
      </c>
    </row>
    <row r="754" spans="1:17" x14ac:dyDescent="0.2">
      <c r="A754" t="s">
        <v>639</v>
      </c>
      <c r="B754" t="s">
        <v>3141</v>
      </c>
      <c r="C754" t="s">
        <v>3140</v>
      </c>
      <c r="D754" t="s">
        <v>3140</v>
      </c>
      <c r="E754" t="s">
        <v>518</v>
      </c>
      <c r="F754" t="s">
        <v>545</v>
      </c>
      <c r="I754">
        <v>0.5</v>
      </c>
      <c r="K754" t="s">
        <v>22</v>
      </c>
      <c r="L754">
        <v>104</v>
      </c>
      <c r="M754">
        <v>45</v>
      </c>
      <c r="O754" t="s">
        <v>23</v>
      </c>
      <c r="Q754" s="2">
        <v>38.85</v>
      </c>
    </row>
    <row r="755" spans="1:17" x14ac:dyDescent="0.2">
      <c r="A755" t="s">
        <v>639</v>
      </c>
      <c r="B755" t="s">
        <v>3139</v>
      </c>
      <c r="C755" t="s">
        <v>3138</v>
      </c>
      <c r="D755" t="s">
        <v>3138</v>
      </c>
      <c r="E755" t="s">
        <v>20</v>
      </c>
      <c r="F755" t="s">
        <v>545</v>
      </c>
      <c r="I755">
        <v>1</v>
      </c>
      <c r="K755" t="s">
        <v>22</v>
      </c>
      <c r="L755">
        <v>30</v>
      </c>
      <c r="M755">
        <v>30</v>
      </c>
      <c r="O755" t="s">
        <v>23</v>
      </c>
      <c r="Q755" s="2">
        <v>53.2</v>
      </c>
    </row>
    <row r="756" spans="1:17" x14ac:dyDescent="0.2">
      <c r="A756" t="s">
        <v>639</v>
      </c>
      <c r="B756" t="s">
        <v>3137</v>
      </c>
      <c r="C756" t="s">
        <v>3136</v>
      </c>
      <c r="D756" t="s">
        <v>3136</v>
      </c>
      <c r="E756" t="s">
        <v>744</v>
      </c>
      <c r="F756" t="s">
        <v>545</v>
      </c>
      <c r="I756">
        <v>1.9</v>
      </c>
      <c r="K756" t="s">
        <v>22</v>
      </c>
      <c r="L756">
        <v>26</v>
      </c>
      <c r="M756">
        <v>45</v>
      </c>
      <c r="O756" t="s">
        <v>23</v>
      </c>
      <c r="Q756" s="2">
        <v>73.55</v>
      </c>
    </row>
    <row r="757" spans="1:17" x14ac:dyDescent="0.2">
      <c r="A757" t="s">
        <v>639</v>
      </c>
      <c r="B757" t="s">
        <v>3135</v>
      </c>
      <c r="C757" t="s">
        <v>3134</v>
      </c>
      <c r="D757" t="s">
        <v>3134</v>
      </c>
      <c r="E757" t="s">
        <v>518</v>
      </c>
      <c r="F757" t="s">
        <v>545</v>
      </c>
      <c r="I757">
        <v>0.5</v>
      </c>
      <c r="K757" t="s">
        <v>22</v>
      </c>
      <c r="L757">
        <v>104</v>
      </c>
      <c r="M757">
        <v>45</v>
      </c>
      <c r="O757" t="s">
        <v>23</v>
      </c>
      <c r="Q757" s="2">
        <v>48.6</v>
      </c>
    </row>
    <row r="758" spans="1:17" x14ac:dyDescent="0.2">
      <c r="A758" t="s">
        <v>639</v>
      </c>
      <c r="B758" t="s">
        <v>3133</v>
      </c>
      <c r="C758" t="s">
        <v>3132</v>
      </c>
      <c r="D758" t="s">
        <v>3132</v>
      </c>
      <c r="E758" t="s">
        <v>20</v>
      </c>
      <c r="F758" t="s">
        <v>545</v>
      </c>
      <c r="I758">
        <v>1</v>
      </c>
      <c r="K758" t="s">
        <v>22</v>
      </c>
      <c r="L758">
        <v>30</v>
      </c>
      <c r="M758">
        <v>30</v>
      </c>
      <c r="O758" t="s">
        <v>23</v>
      </c>
      <c r="Q758" s="2">
        <v>66.5</v>
      </c>
    </row>
    <row r="759" spans="1:17" x14ac:dyDescent="0.2">
      <c r="A759" t="s">
        <v>639</v>
      </c>
      <c r="B759" t="s">
        <v>3131</v>
      </c>
      <c r="C759" t="s">
        <v>3130</v>
      </c>
      <c r="D759" t="s">
        <v>3130</v>
      </c>
      <c r="E759" t="s">
        <v>744</v>
      </c>
      <c r="F759" t="s">
        <v>545</v>
      </c>
      <c r="I759">
        <v>1.9</v>
      </c>
      <c r="K759" t="s">
        <v>22</v>
      </c>
      <c r="L759">
        <v>26</v>
      </c>
      <c r="M759">
        <v>45</v>
      </c>
      <c r="O759" t="s">
        <v>23</v>
      </c>
      <c r="Q759" s="2">
        <v>91.850000000000009</v>
      </c>
    </row>
    <row r="760" spans="1:17" x14ac:dyDescent="0.2">
      <c r="A760" t="s">
        <v>639</v>
      </c>
      <c r="B760" t="s">
        <v>3129</v>
      </c>
      <c r="C760" t="s">
        <v>3128</v>
      </c>
      <c r="D760" t="s">
        <v>3128</v>
      </c>
      <c r="E760" t="s">
        <v>518</v>
      </c>
      <c r="F760" t="s">
        <v>545</v>
      </c>
      <c r="I760">
        <v>0.5</v>
      </c>
      <c r="K760" t="s">
        <v>22</v>
      </c>
      <c r="L760">
        <v>104</v>
      </c>
      <c r="M760">
        <v>45</v>
      </c>
      <c r="O760" t="s">
        <v>23</v>
      </c>
      <c r="Q760" s="2">
        <v>38.85</v>
      </c>
    </row>
    <row r="761" spans="1:17" x14ac:dyDescent="0.2">
      <c r="A761" t="s">
        <v>639</v>
      </c>
      <c r="B761" t="s">
        <v>3127</v>
      </c>
      <c r="C761" t="s">
        <v>3126</v>
      </c>
      <c r="D761" t="s">
        <v>3126</v>
      </c>
      <c r="E761" t="s">
        <v>20</v>
      </c>
      <c r="F761" t="s">
        <v>545</v>
      </c>
      <c r="I761">
        <v>1</v>
      </c>
      <c r="K761" t="s">
        <v>22</v>
      </c>
      <c r="L761">
        <v>30</v>
      </c>
      <c r="M761">
        <v>30</v>
      </c>
      <c r="O761" t="s">
        <v>23</v>
      </c>
      <c r="Q761" s="2">
        <v>53.2</v>
      </c>
    </row>
    <row r="762" spans="1:17" x14ac:dyDescent="0.2">
      <c r="A762" t="s">
        <v>639</v>
      </c>
      <c r="B762" t="s">
        <v>3125</v>
      </c>
      <c r="C762" t="s">
        <v>3124</v>
      </c>
      <c r="D762" t="s">
        <v>3124</v>
      </c>
      <c r="E762" t="s">
        <v>744</v>
      </c>
      <c r="F762" t="s">
        <v>545</v>
      </c>
      <c r="I762">
        <v>1.9</v>
      </c>
      <c r="K762" t="s">
        <v>22</v>
      </c>
      <c r="L762">
        <v>26</v>
      </c>
      <c r="M762">
        <v>45</v>
      </c>
      <c r="O762" t="s">
        <v>23</v>
      </c>
      <c r="Q762" s="2">
        <v>73.55</v>
      </c>
    </row>
    <row r="763" spans="1:17" x14ac:dyDescent="0.2">
      <c r="A763" t="s">
        <v>639</v>
      </c>
      <c r="B763" t="s">
        <v>3123</v>
      </c>
      <c r="C763" t="s">
        <v>3122</v>
      </c>
      <c r="D763" t="s">
        <v>3122</v>
      </c>
      <c r="E763" t="s">
        <v>518</v>
      </c>
      <c r="F763" t="s">
        <v>545</v>
      </c>
      <c r="I763">
        <v>0.5</v>
      </c>
      <c r="K763" t="s">
        <v>22</v>
      </c>
      <c r="L763">
        <v>104</v>
      </c>
      <c r="M763">
        <v>45</v>
      </c>
      <c r="O763" t="s">
        <v>23</v>
      </c>
      <c r="Q763" s="2">
        <v>38.85</v>
      </c>
    </row>
    <row r="764" spans="1:17" x14ac:dyDescent="0.2">
      <c r="A764" t="s">
        <v>639</v>
      </c>
      <c r="B764" t="s">
        <v>3121</v>
      </c>
      <c r="C764" t="s">
        <v>3120</v>
      </c>
      <c r="D764" t="s">
        <v>3120</v>
      </c>
      <c r="E764" t="s">
        <v>20</v>
      </c>
      <c r="F764" t="s">
        <v>545</v>
      </c>
      <c r="I764">
        <v>1</v>
      </c>
      <c r="K764" t="s">
        <v>22</v>
      </c>
      <c r="L764">
        <v>30</v>
      </c>
      <c r="M764">
        <v>30</v>
      </c>
      <c r="O764" t="s">
        <v>23</v>
      </c>
      <c r="Q764" s="2">
        <v>53.2</v>
      </c>
    </row>
    <row r="765" spans="1:17" x14ac:dyDescent="0.2">
      <c r="A765" t="s">
        <v>639</v>
      </c>
      <c r="B765" t="s">
        <v>3119</v>
      </c>
      <c r="C765" t="s">
        <v>3118</v>
      </c>
      <c r="D765" t="s">
        <v>3118</v>
      </c>
      <c r="E765" t="s">
        <v>744</v>
      </c>
      <c r="F765" t="s">
        <v>545</v>
      </c>
      <c r="I765">
        <v>1.9</v>
      </c>
      <c r="K765" t="s">
        <v>22</v>
      </c>
      <c r="L765">
        <v>26</v>
      </c>
      <c r="M765">
        <v>45</v>
      </c>
      <c r="O765" t="s">
        <v>23</v>
      </c>
      <c r="Q765" s="2">
        <v>73.55</v>
      </c>
    </row>
    <row r="766" spans="1:17" x14ac:dyDescent="0.2">
      <c r="A766" t="s">
        <v>639</v>
      </c>
      <c r="B766" t="s">
        <v>3117</v>
      </c>
      <c r="C766" t="s">
        <v>3116</v>
      </c>
      <c r="D766" t="s">
        <v>3116</v>
      </c>
      <c r="E766" t="s">
        <v>518</v>
      </c>
      <c r="F766" t="s">
        <v>545</v>
      </c>
      <c r="I766">
        <v>0.5</v>
      </c>
      <c r="K766" t="s">
        <v>22</v>
      </c>
      <c r="L766">
        <v>104</v>
      </c>
      <c r="M766">
        <v>45</v>
      </c>
      <c r="O766" t="s">
        <v>23</v>
      </c>
      <c r="Q766" s="2">
        <v>48.6</v>
      </c>
    </row>
    <row r="767" spans="1:17" x14ac:dyDescent="0.2">
      <c r="A767" t="s">
        <v>639</v>
      </c>
      <c r="B767" t="s">
        <v>3115</v>
      </c>
      <c r="C767" t="s">
        <v>3114</v>
      </c>
      <c r="D767" t="s">
        <v>3114</v>
      </c>
      <c r="E767" t="s">
        <v>20</v>
      </c>
      <c r="F767" t="s">
        <v>545</v>
      </c>
      <c r="I767">
        <v>1</v>
      </c>
      <c r="K767" t="s">
        <v>22</v>
      </c>
      <c r="L767">
        <v>30</v>
      </c>
      <c r="M767">
        <v>30</v>
      </c>
      <c r="O767" t="s">
        <v>23</v>
      </c>
      <c r="Q767" s="2">
        <v>66.5</v>
      </c>
    </row>
    <row r="768" spans="1:17" x14ac:dyDescent="0.2">
      <c r="A768" t="s">
        <v>639</v>
      </c>
      <c r="B768" t="s">
        <v>3113</v>
      </c>
      <c r="C768" t="s">
        <v>3112</v>
      </c>
      <c r="D768" t="s">
        <v>3112</v>
      </c>
      <c r="E768" t="s">
        <v>744</v>
      </c>
      <c r="F768" t="s">
        <v>545</v>
      </c>
      <c r="I768">
        <v>1.9</v>
      </c>
      <c r="K768" t="s">
        <v>22</v>
      </c>
      <c r="L768">
        <v>26</v>
      </c>
      <c r="M768">
        <v>45</v>
      </c>
      <c r="O768" t="s">
        <v>23</v>
      </c>
      <c r="Q768" s="2">
        <v>91.850000000000009</v>
      </c>
    </row>
    <row r="769" spans="1:17" x14ac:dyDescent="0.2">
      <c r="A769" t="s">
        <v>639</v>
      </c>
      <c r="B769" t="s">
        <v>3111</v>
      </c>
      <c r="C769" t="s">
        <v>3110</v>
      </c>
      <c r="D769" t="s">
        <v>3110</v>
      </c>
      <c r="E769" t="s">
        <v>518</v>
      </c>
      <c r="F769" t="s">
        <v>545</v>
      </c>
      <c r="I769">
        <v>0.5</v>
      </c>
      <c r="K769" t="s">
        <v>22</v>
      </c>
      <c r="L769">
        <v>104</v>
      </c>
      <c r="M769">
        <v>45</v>
      </c>
      <c r="O769" t="s">
        <v>23</v>
      </c>
      <c r="Q769" s="2">
        <v>38.85</v>
      </c>
    </row>
    <row r="770" spans="1:17" x14ac:dyDescent="0.2">
      <c r="A770" t="s">
        <v>639</v>
      </c>
      <c r="B770" t="s">
        <v>3109</v>
      </c>
      <c r="C770" t="s">
        <v>3108</v>
      </c>
      <c r="D770" t="s">
        <v>3108</v>
      </c>
      <c r="E770" t="s">
        <v>20</v>
      </c>
      <c r="F770" t="s">
        <v>545</v>
      </c>
      <c r="I770">
        <v>1</v>
      </c>
      <c r="K770" t="s">
        <v>22</v>
      </c>
      <c r="L770">
        <v>30</v>
      </c>
      <c r="M770">
        <v>30</v>
      </c>
      <c r="O770" t="s">
        <v>23</v>
      </c>
      <c r="Q770" s="2">
        <v>53.2</v>
      </c>
    </row>
    <row r="771" spans="1:17" x14ac:dyDescent="0.2">
      <c r="A771" t="s">
        <v>639</v>
      </c>
      <c r="B771" t="s">
        <v>3107</v>
      </c>
      <c r="C771" t="s">
        <v>3106</v>
      </c>
      <c r="D771" t="s">
        <v>3106</v>
      </c>
      <c r="E771" t="s">
        <v>744</v>
      </c>
      <c r="F771" t="s">
        <v>545</v>
      </c>
      <c r="I771">
        <v>1.9</v>
      </c>
      <c r="K771" t="s">
        <v>22</v>
      </c>
      <c r="L771">
        <v>26</v>
      </c>
      <c r="M771">
        <v>45</v>
      </c>
      <c r="O771" t="s">
        <v>23</v>
      </c>
      <c r="Q771" s="2">
        <v>73.55</v>
      </c>
    </row>
    <row r="772" spans="1:17" x14ac:dyDescent="0.2">
      <c r="A772" t="s">
        <v>639</v>
      </c>
      <c r="B772" t="s">
        <v>3105</v>
      </c>
      <c r="C772" t="s">
        <v>3104</v>
      </c>
      <c r="D772" t="s">
        <v>3104</v>
      </c>
      <c r="E772" t="s">
        <v>518</v>
      </c>
      <c r="F772" t="s">
        <v>545</v>
      </c>
      <c r="I772">
        <v>0.5</v>
      </c>
      <c r="K772" t="s">
        <v>22</v>
      </c>
      <c r="L772">
        <v>104</v>
      </c>
      <c r="M772">
        <v>45</v>
      </c>
      <c r="O772" t="s">
        <v>23</v>
      </c>
      <c r="Q772" s="2">
        <v>38.85</v>
      </c>
    </row>
    <row r="773" spans="1:17" x14ac:dyDescent="0.2">
      <c r="A773" t="s">
        <v>639</v>
      </c>
      <c r="B773" t="s">
        <v>3103</v>
      </c>
      <c r="C773" t="s">
        <v>3102</v>
      </c>
      <c r="D773" t="s">
        <v>3102</v>
      </c>
      <c r="E773" t="s">
        <v>20</v>
      </c>
      <c r="F773" t="s">
        <v>545</v>
      </c>
      <c r="I773">
        <v>1</v>
      </c>
      <c r="K773" t="s">
        <v>22</v>
      </c>
      <c r="L773">
        <v>30</v>
      </c>
      <c r="M773">
        <v>30</v>
      </c>
      <c r="O773" t="s">
        <v>23</v>
      </c>
      <c r="Q773" s="2">
        <v>53.2</v>
      </c>
    </row>
    <row r="774" spans="1:17" x14ac:dyDescent="0.2">
      <c r="A774" t="s">
        <v>639</v>
      </c>
      <c r="B774" t="s">
        <v>3101</v>
      </c>
      <c r="C774" t="s">
        <v>3100</v>
      </c>
      <c r="D774" t="s">
        <v>3100</v>
      </c>
      <c r="E774" t="s">
        <v>744</v>
      </c>
      <c r="F774" t="s">
        <v>545</v>
      </c>
      <c r="I774">
        <v>1.9</v>
      </c>
      <c r="K774" t="s">
        <v>22</v>
      </c>
      <c r="L774">
        <v>26</v>
      </c>
      <c r="M774">
        <v>45</v>
      </c>
      <c r="O774" t="s">
        <v>23</v>
      </c>
      <c r="Q774" s="2">
        <v>73.55</v>
      </c>
    </row>
    <row r="775" spans="1:17" x14ac:dyDescent="0.2">
      <c r="A775" t="s">
        <v>639</v>
      </c>
      <c r="B775" t="s">
        <v>3099</v>
      </c>
      <c r="C775" t="s">
        <v>3098</v>
      </c>
      <c r="D775" t="s">
        <v>3098</v>
      </c>
      <c r="E775" t="s">
        <v>518</v>
      </c>
      <c r="F775" t="s">
        <v>545</v>
      </c>
      <c r="I775">
        <v>0.5</v>
      </c>
      <c r="K775" t="s">
        <v>22</v>
      </c>
      <c r="L775">
        <v>104</v>
      </c>
      <c r="M775">
        <v>45</v>
      </c>
      <c r="O775" t="s">
        <v>23</v>
      </c>
      <c r="Q775" s="2">
        <v>48.6</v>
      </c>
    </row>
    <row r="776" spans="1:17" x14ac:dyDescent="0.2">
      <c r="A776" t="s">
        <v>639</v>
      </c>
      <c r="B776" t="s">
        <v>3097</v>
      </c>
      <c r="C776" t="s">
        <v>3096</v>
      </c>
      <c r="D776" t="s">
        <v>3096</v>
      </c>
      <c r="E776" t="s">
        <v>20</v>
      </c>
      <c r="F776" t="s">
        <v>545</v>
      </c>
      <c r="I776">
        <v>1</v>
      </c>
      <c r="K776" t="s">
        <v>22</v>
      </c>
      <c r="L776">
        <v>30</v>
      </c>
      <c r="M776">
        <v>30</v>
      </c>
      <c r="O776" t="s">
        <v>23</v>
      </c>
      <c r="Q776" s="2">
        <v>66.5</v>
      </c>
    </row>
    <row r="777" spans="1:17" x14ac:dyDescent="0.2">
      <c r="A777" t="s">
        <v>639</v>
      </c>
      <c r="B777" t="s">
        <v>3095</v>
      </c>
      <c r="C777" t="s">
        <v>3094</v>
      </c>
      <c r="D777" t="s">
        <v>3094</v>
      </c>
      <c r="E777" t="s">
        <v>744</v>
      </c>
      <c r="F777" t="s">
        <v>545</v>
      </c>
      <c r="I777">
        <v>1.9</v>
      </c>
      <c r="K777" t="s">
        <v>22</v>
      </c>
      <c r="L777">
        <v>26</v>
      </c>
      <c r="M777">
        <v>45</v>
      </c>
      <c r="O777" t="s">
        <v>23</v>
      </c>
      <c r="Q777" s="2">
        <v>91.850000000000009</v>
      </c>
    </row>
    <row r="778" spans="1:17" x14ac:dyDescent="0.2">
      <c r="A778" t="s">
        <v>639</v>
      </c>
      <c r="B778" t="s">
        <v>3093</v>
      </c>
      <c r="C778" t="s">
        <v>3092</v>
      </c>
      <c r="D778" t="s">
        <v>3092</v>
      </c>
      <c r="E778" t="s">
        <v>518</v>
      </c>
      <c r="F778" t="s">
        <v>545</v>
      </c>
      <c r="I778">
        <v>0.5</v>
      </c>
      <c r="K778" t="s">
        <v>22</v>
      </c>
      <c r="L778">
        <v>104</v>
      </c>
      <c r="M778">
        <v>45</v>
      </c>
      <c r="O778" t="s">
        <v>23</v>
      </c>
      <c r="Q778" s="2">
        <v>38.85</v>
      </c>
    </row>
    <row r="779" spans="1:17" x14ac:dyDescent="0.2">
      <c r="A779" t="s">
        <v>639</v>
      </c>
      <c r="B779" t="s">
        <v>3091</v>
      </c>
      <c r="C779" t="s">
        <v>3090</v>
      </c>
      <c r="D779" t="s">
        <v>3090</v>
      </c>
      <c r="E779" t="s">
        <v>20</v>
      </c>
      <c r="F779" t="s">
        <v>545</v>
      </c>
      <c r="I779">
        <v>1</v>
      </c>
      <c r="K779" t="s">
        <v>22</v>
      </c>
      <c r="L779">
        <v>30</v>
      </c>
      <c r="M779">
        <v>30</v>
      </c>
      <c r="O779" t="s">
        <v>23</v>
      </c>
      <c r="Q779" s="2">
        <v>53.2</v>
      </c>
    </row>
    <row r="780" spans="1:17" x14ac:dyDescent="0.2">
      <c r="A780" t="s">
        <v>639</v>
      </c>
      <c r="B780" t="s">
        <v>3089</v>
      </c>
      <c r="C780" t="s">
        <v>3088</v>
      </c>
      <c r="D780" t="s">
        <v>3088</v>
      </c>
      <c r="E780" t="s">
        <v>744</v>
      </c>
      <c r="F780" t="s">
        <v>545</v>
      </c>
      <c r="I780">
        <v>1.9</v>
      </c>
      <c r="K780" t="s">
        <v>22</v>
      </c>
      <c r="L780">
        <v>26</v>
      </c>
      <c r="M780">
        <v>45</v>
      </c>
      <c r="O780" t="s">
        <v>23</v>
      </c>
      <c r="Q780" s="2">
        <v>73.55</v>
      </c>
    </row>
    <row r="781" spans="1:17" x14ac:dyDescent="0.2">
      <c r="A781" t="s">
        <v>639</v>
      </c>
      <c r="B781" t="s">
        <v>3087</v>
      </c>
      <c r="C781" t="s">
        <v>3086</v>
      </c>
      <c r="D781" t="s">
        <v>3086</v>
      </c>
      <c r="E781" t="s">
        <v>518</v>
      </c>
      <c r="F781" t="s">
        <v>545</v>
      </c>
      <c r="I781">
        <v>0.5</v>
      </c>
      <c r="K781" t="s">
        <v>22</v>
      </c>
      <c r="L781">
        <v>104</v>
      </c>
      <c r="M781">
        <v>45</v>
      </c>
      <c r="O781" t="s">
        <v>23</v>
      </c>
      <c r="Q781" s="2">
        <v>38.85</v>
      </c>
    </row>
    <row r="782" spans="1:17" x14ac:dyDescent="0.2">
      <c r="A782" t="s">
        <v>639</v>
      </c>
      <c r="B782" t="s">
        <v>3085</v>
      </c>
      <c r="C782" t="s">
        <v>3084</v>
      </c>
      <c r="D782" t="s">
        <v>3084</v>
      </c>
      <c r="E782" t="s">
        <v>20</v>
      </c>
      <c r="F782" t="s">
        <v>545</v>
      </c>
      <c r="I782">
        <v>1</v>
      </c>
      <c r="K782" t="s">
        <v>22</v>
      </c>
      <c r="L782">
        <v>30</v>
      </c>
      <c r="M782">
        <v>30</v>
      </c>
      <c r="O782" t="s">
        <v>23</v>
      </c>
      <c r="Q782" s="2">
        <v>53.2</v>
      </c>
    </row>
    <row r="783" spans="1:17" x14ac:dyDescent="0.2">
      <c r="A783" t="s">
        <v>639</v>
      </c>
      <c r="B783" t="s">
        <v>3083</v>
      </c>
      <c r="C783" t="s">
        <v>3082</v>
      </c>
      <c r="D783" t="s">
        <v>3082</v>
      </c>
      <c r="E783" t="s">
        <v>744</v>
      </c>
      <c r="F783" t="s">
        <v>545</v>
      </c>
      <c r="I783">
        <v>1.9</v>
      </c>
      <c r="K783" t="s">
        <v>22</v>
      </c>
      <c r="L783">
        <v>26</v>
      </c>
      <c r="M783">
        <v>45</v>
      </c>
      <c r="O783" t="s">
        <v>23</v>
      </c>
      <c r="Q783" s="2">
        <v>73.55</v>
      </c>
    </row>
    <row r="784" spans="1:17" x14ac:dyDescent="0.2">
      <c r="A784" t="s">
        <v>639</v>
      </c>
      <c r="B784" t="s">
        <v>3081</v>
      </c>
      <c r="C784" t="s">
        <v>3080</v>
      </c>
      <c r="D784" t="s">
        <v>3080</v>
      </c>
      <c r="E784" t="s">
        <v>518</v>
      </c>
      <c r="F784" t="s">
        <v>545</v>
      </c>
      <c r="I784">
        <v>0.5</v>
      </c>
      <c r="K784" t="s">
        <v>22</v>
      </c>
      <c r="L784">
        <v>104</v>
      </c>
      <c r="M784">
        <v>45</v>
      </c>
      <c r="O784" t="s">
        <v>23</v>
      </c>
      <c r="Q784" s="2">
        <v>48.6</v>
      </c>
    </row>
    <row r="785" spans="1:17" x14ac:dyDescent="0.2">
      <c r="A785" t="s">
        <v>639</v>
      </c>
      <c r="B785" t="s">
        <v>3079</v>
      </c>
      <c r="C785" t="s">
        <v>3078</v>
      </c>
      <c r="D785" t="s">
        <v>3078</v>
      </c>
      <c r="E785" t="s">
        <v>20</v>
      </c>
      <c r="F785" t="s">
        <v>545</v>
      </c>
      <c r="I785">
        <v>1</v>
      </c>
      <c r="K785" t="s">
        <v>22</v>
      </c>
      <c r="L785">
        <v>30</v>
      </c>
      <c r="M785">
        <v>30</v>
      </c>
      <c r="O785" t="s">
        <v>23</v>
      </c>
      <c r="Q785" s="2">
        <v>66.5</v>
      </c>
    </row>
    <row r="786" spans="1:17" x14ac:dyDescent="0.2">
      <c r="A786" t="s">
        <v>639</v>
      </c>
      <c r="B786" t="s">
        <v>3077</v>
      </c>
      <c r="C786" t="s">
        <v>3076</v>
      </c>
      <c r="D786" t="s">
        <v>3076</v>
      </c>
      <c r="E786" t="s">
        <v>744</v>
      </c>
      <c r="F786" t="s">
        <v>545</v>
      </c>
      <c r="I786">
        <v>1.9</v>
      </c>
      <c r="K786" t="s">
        <v>22</v>
      </c>
      <c r="L786">
        <v>26</v>
      </c>
      <c r="M786">
        <v>45</v>
      </c>
      <c r="O786" t="s">
        <v>23</v>
      </c>
      <c r="Q786" s="2">
        <v>91.850000000000009</v>
      </c>
    </row>
    <row r="787" spans="1:17" x14ac:dyDescent="0.2">
      <c r="A787" t="s">
        <v>639</v>
      </c>
      <c r="B787" t="s">
        <v>3075</v>
      </c>
      <c r="C787" t="s">
        <v>3074</v>
      </c>
      <c r="D787" t="s">
        <v>3074</v>
      </c>
      <c r="E787" t="s">
        <v>518</v>
      </c>
      <c r="F787" t="s">
        <v>545</v>
      </c>
      <c r="I787">
        <v>0.5</v>
      </c>
      <c r="K787" t="s">
        <v>22</v>
      </c>
      <c r="L787">
        <v>104</v>
      </c>
      <c r="M787">
        <v>45</v>
      </c>
      <c r="O787" t="s">
        <v>23</v>
      </c>
      <c r="Q787" s="2">
        <v>38.85</v>
      </c>
    </row>
    <row r="788" spans="1:17" x14ac:dyDescent="0.2">
      <c r="A788" t="s">
        <v>639</v>
      </c>
      <c r="B788" t="s">
        <v>3073</v>
      </c>
      <c r="C788" t="s">
        <v>3072</v>
      </c>
      <c r="D788" t="s">
        <v>3072</v>
      </c>
      <c r="E788" t="s">
        <v>20</v>
      </c>
      <c r="F788" t="s">
        <v>545</v>
      </c>
      <c r="I788">
        <v>1</v>
      </c>
      <c r="K788" t="s">
        <v>22</v>
      </c>
      <c r="L788">
        <v>30</v>
      </c>
      <c r="M788">
        <v>30</v>
      </c>
      <c r="O788" t="s">
        <v>23</v>
      </c>
      <c r="Q788" s="2">
        <v>53.2</v>
      </c>
    </row>
    <row r="789" spans="1:17" x14ac:dyDescent="0.2">
      <c r="A789" t="s">
        <v>639</v>
      </c>
      <c r="B789" t="s">
        <v>3071</v>
      </c>
      <c r="C789" t="s">
        <v>3070</v>
      </c>
      <c r="D789" t="s">
        <v>3070</v>
      </c>
      <c r="E789" t="s">
        <v>744</v>
      </c>
      <c r="F789" t="s">
        <v>545</v>
      </c>
      <c r="I789">
        <v>1.9</v>
      </c>
      <c r="K789" t="s">
        <v>22</v>
      </c>
      <c r="L789">
        <v>26</v>
      </c>
      <c r="M789">
        <v>45</v>
      </c>
      <c r="O789" t="s">
        <v>23</v>
      </c>
      <c r="Q789" s="2">
        <v>73.55</v>
      </c>
    </row>
    <row r="790" spans="1:17" x14ac:dyDescent="0.2">
      <c r="A790" t="s">
        <v>639</v>
      </c>
      <c r="B790" t="s">
        <v>3069</v>
      </c>
      <c r="C790" t="s">
        <v>3068</v>
      </c>
      <c r="D790" t="s">
        <v>3068</v>
      </c>
      <c r="E790" t="s">
        <v>518</v>
      </c>
      <c r="F790" t="s">
        <v>545</v>
      </c>
      <c r="I790">
        <v>0.5</v>
      </c>
      <c r="K790" t="s">
        <v>22</v>
      </c>
      <c r="L790">
        <v>104</v>
      </c>
      <c r="M790">
        <v>45</v>
      </c>
      <c r="O790" t="s">
        <v>23</v>
      </c>
      <c r="Q790" s="2">
        <v>38.85</v>
      </c>
    </row>
    <row r="791" spans="1:17" x14ac:dyDescent="0.2">
      <c r="A791" t="s">
        <v>639</v>
      </c>
      <c r="B791" t="s">
        <v>3067</v>
      </c>
      <c r="C791" t="s">
        <v>3066</v>
      </c>
      <c r="D791" t="s">
        <v>3066</v>
      </c>
      <c r="E791" t="s">
        <v>20</v>
      </c>
      <c r="F791" t="s">
        <v>545</v>
      </c>
      <c r="I791">
        <v>1</v>
      </c>
      <c r="K791" t="s">
        <v>22</v>
      </c>
      <c r="L791">
        <v>30</v>
      </c>
      <c r="M791">
        <v>30</v>
      </c>
      <c r="O791" t="s">
        <v>23</v>
      </c>
      <c r="Q791" s="2">
        <v>53.2</v>
      </c>
    </row>
    <row r="792" spans="1:17" x14ac:dyDescent="0.2">
      <c r="A792" t="s">
        <v>639</v>
      </c>
      <c r="B792" t="s">
        <v>3065</v>
      </c>
      <c r="C792" t="s">
        <v>3064</v>
      </c>
      <c r="D792" t="s">
        <v>3064</v>
      </c>
      <c r="E792" t="s">
        <v>744</v>
      </c>
      <c r="F792" t="s">
        <v>545</v>
      </c>
      <c r="I792">
        <v>1.9</v>
      </c>
      <c r="K792" t="s">
        <v>22</v>
      </c>
      <c r="L792">
        <v>26</v>
      </c>
      <c r="M792">
        <v>45</v>
      </c>
      <c r="O792" t="s">
        <v>23</v>
      </c>
      <c r="Q792" s="2">
        <v>73.55</v>
      </c>
    </row>
    <row r="793" spans="1:17" x14ac:dyDescent="0.2">
      <c r="A793" t="s">
        <v>639</v>
      </c>
      <c r="B793" t="s">
        <v>3063</v>
      </c>
      <c r="C793" t="s">
        <v>3062</v>
      </c>
      <c r="D793" t="s">
        <v>3062</v>
      </c>
      <c r="E793" t="s">
        <v>518</v>
      </c>
      <c r="F793" t="s">
        <v>545</v>
      </c>
      <c r="I793">
        <v>0.5</v>
      </c>
      <c r="K793" t="s">
        <v>22</v>
      </c>
      <c r="L793">
        <v>104</v>
      </c>
      <c r="M793">
        <v>45</v>
      </c>
      <c r="O793" t="s">
        <v>23</v>
      </c>
      <c r="Q793" s="2">
        <v>48.6</v>
      </c>
    </row>
    <row r="794" spans="1:17" x14ac:dyDescent="0.2">
      <c r="A794" t="s">
        <v>639</v>
      </c>
      <c r="B794" t="s">
        <v>3061</v>
      </c>
      <c r="C794" t="s">
        <v>3060</v>
      </c>
      <c r="D794" t="s">
        <v>3060</v>
      </c>
      <c r="E794" t="s">
        <v>20</v>
      </c>
      <c r="F794" t="s">
        <v>545</v>
      </c>
      <c r="I794">
        <v>1</v>
      </c>
      <c r="K794" t="s">
        <v>22</v>
      </c>
      <c r="L794">
        <v>30</v>
      </c>
      <c r="M794">
        <v>30</v>
      </c>
      <c r="O794" t="s">
        <v>23</v>
      </c>
      <c r="Q794" s="2">
        <v>66.5</v>
      </c>
    </row>
    <row r="795" spans="1:17" x14ac:dyDescent="0.2">
      <c r="A795" t="s">
        <v>639</v>
      </c>
      <c r="B795" t="s">
        <v>3059</v>
      </c>
      <c r="C795" t="s">
        <v>3058</v>
      </c>
      <c r="D795" t="s">
        <v>3058</v>
      </c>
      <c r="E795" t="s">
        <v>744</v>
      </c>
      <c r="F795" t="s">
        <v>545</v>
      </c>
      <c r="I795">
        <v>1.9</v>
      </c>
      <c r="K795" t="s">
        <v>22</v>
      </c>
      <c r="L795">
        <v>26</v>
      </c>
      <c r="M795">
        <v>45</v>
      </c>
      <c r="O795" t="s">
        <v>23</v>
      </c>
      <c r="Q795" s="2">
        <v>91.850000000000009</v>
      </c>
    </row>
    <row r="796" spans="1:17" x14ac:dyDescent="0.2">
      <c r="A796" t="s">
        <v>639</v>
      </c>
      <c r="B796" t="s">
        <v>3057</v>
      </c>
      <c r="C796" t="s">
        <v>3056</v>
      </c>
      <c r="D796" t="s">
        <v>3056</v>
      </c>
      <c r="E796" t="s">
        <v>518</v>
      </c>
      <c r="F796" t="s">
        <v>545</v>
      </c>
      <c r="I796">
        <v>0.5</v>
      </c>
      <c r="K796" t="s">
        <v>22</v>
      </c>
      <c r="L796">
        <v>104</v>
      </c>
      <c r="M796">
        <v>45</v>
      </c>
      <c r="O796" t="s">
        <v>23</v>
      </c>
      <c r="Q796" s="2">
        <v>38.85</v>
      </c>
    </row>
    <row r="797" spans="1:17" x14ac:dyDescent="0.2">
      <c r="A797" t="s">
        <v>639</v>
      </c>
      <c r="B797" t="s">
        <v>3055</v>
      </c>
      <c r="C797" t="s">
        <v>3054</v>
      </c>
      <c r="D797" t="s">
        <v>3054</v>
      </c>
      <c r="E797" t="s">
        <v>20</v>
      </c>
      <c r="F797" t="s">
        <v>545</v>
      </c>
      <c r="I797">
        <v>1</v>
      </c>
      <c r="K797" t="s">
        <v>22</v>
      </c>
      <c r="L797">
        <v>30</v>
      </c>
      <c r="M797">
        <v>30</v>
      </c>
      <c r="O797" t="s">
        <v>23</v>
      </c>
      <c r="Q797" s="2">
        <v>53.2</v>
      </c>
    </row>
    <row r="798" spans="1:17" x14ac:dyDescent="0.2">
      <c r="A798" t="s">
        <v>639</v>
      </c>
      <c r="B798" t="s">
        <v>3053</v>
      </c>
      <c r="C798" t="s">
        <v>3052</v>
      </c>
      <c r="D798" t="s">
        <v>3052</v>
      </c>
      <c r="E798" t="s">
        <v>744</v>
      </c>
      <c r="F798" t="s">
        <v>545</v>
      </c>
      <c r="I798">
        <v>1.9</v>
      </c>
      <c r="K798" t="s">
        <v>22</v>
      </c>
      <c r="L798">
        <v>26</v>
      </c>
      <c r="M798">
        <v>45</v>
      </c>
      <c r="O798" t="s">
        <v>23</v>
      </c>
      <c r="Q798" s="2">
        <v>73.55</v>
      </c>
    </row>
    <row r="799" spans="1:17" x14ac:dyDescent="0.2">
      <c r="A799" t="s">
        <v>639</v>
      </c>
      <c r="B799" t="s">
        <v>3051</v>
      </c>
      <c r="C799" t="s">
        <v>3050</v>
      </c>
      <c r="D799" t="s">
        <v>3050</v>
      </c>
      <c r="E799" t="s">
        <v>518</v>
      </c>
      <c r="F799" t="s">
        <v>545</v>
      </c>
      <c r="I799">
        <v>0.5</v>
      </c>
      <c r="K799" t="s">
        <v>22</v>
      </c>
      <c r="L799">
        <v>104</v>
      </c>
      <c r="M799">
        <v>45</v>
      </c>
      <c r="O799" t="s">
        <v>23</v>
      </c>
      <c r="Q799" s="2">
        <v>38.85</v>
      </c>
    </row>
    <row r="800" spans="1:17" x14ac:dyDescent="0.2">
      <c r="A800" t="s">
        <v>639</v>
      </c>
      <c r="B800" t="s">
        <v>3049</v>
      </c>
      <c r="C800" t="s">
        <v>3048</v>
      </c>
      <c r="D800" t="s">
        <v>3048</v>
      </c>
      <c r="E800" t="s">
        <v>20</v>
      </c>
      <c r="F800" t="s">
        <v>545</v>
      </c>
      <c r="I800">
        <v>1</v>
      </c>
      <c r="K800" t="s">
        <v>22</v>
      </c>
      <c r="L800">
        <v>30</v>
      </c>
      <c r="M800">
        <v>30</v>
      </c>
      <c r="O800" t="s">
        <v>23</v>
      </c>
      <c r="Q800" s="2">
        <v>53.2</v>
      </c>
    </row>
    <row r="801" spans="1:17" x14ac:dyDescent="0.2">
      <c r="A801" t="s">
        <v>639</v>
      </c>
      <c r="B801" t="s">
        <v>3047</v>
      </c>
      <c r="C801" t="s">
        <v>3046</v>
      </c>
      <c r="D801" t="s">
        <v>3046</v>
      </c>
      <c r="E801" t="s">
        <v>744</v>
      </c>
      <c r="F801" t="s">
        <v>545</v>
      </c>
      <c r="I801">
        <v>1.9</v>
      </c>
      <c r="K801" t="s">
        <v>22</v>
      </c>
      <c r="L801">
        <v>26</v>
      </c>
      <c r="M801">
        <v>45</v>
      </c>
      <c r="O801" t="s">
        <v>23</v>
      </c>
      <c r="Q801" s="2">
        <v>73.55</v>
      </c>
    </row>
    <row r="802" spans="1:17" x14ac:dyDescent="0.2">
      <c r="A802" t="s">
        <v>639</v>
      </c>
      <c r="B802" t="s">
        <v>3045</v>
      </c>
      <c r="C802" t="s">
        <v>3044</v>
      </c>
      <c r="D802" t="s">
        <v>3044</v>
      </c>
      <c r="E802" t="s">
        <v>518</v>
      </c>
      <c r="F802" t="s">
        <v>545</v>
      </c>
      <c r="I802">
        <v>0.5</v>
      </c>
      <c r="K802" t="s">
        <v>22</v>
      </c>
      <c r="L802">
        <v>104</v>
      </c>
      <c r="M802">
        <v>45</v>
      </c>
      <c r="O802" t="s">
        <v>23</v>
      </c>
      <c r="Q802" s="2">
        <v>48.6</v>
      </c>
    </row>
    <row r="803" spans="1:17" x14ac:dyDescent="0.2">
      <c r="A803" t="s">
        <v>639</v>
      </c>
      <c r="B803" t="s">
        <v>3043</v>
      </c>
      <c r="C803" t="s">
        <v>3042</v>
      </c>
      <c r="D803" t="s">
        <v>3042</v>
      </c>
      <c r="E803" t="s">
        <v>20</v>
      </c>
      <c r="F803" t="s">
        <v>545</v>
      </c>
      <c r="I803">
        <v>1</v>
      </c>
      <c r="K803" t="s">
        <v>22</v>
      </c>
      <c r="L803">
        <v>30</v>
      </c>
      <c r="M803">
        <v>30</v>
      </c>
      <c r="O803" t="s">
        <v>23</v>
      </c>
      <c r="Q803" s="2">
        <v>66.5</v>
      </c>
    </row>
    <row r="804" spans="1:17" x14ac:dyDescent="0.2">
      <c r="A804" t="s">
        <v>639</v>
      </c>
      <c r="B804" t="s">
        <v>3041</v>
      </c>
      <c r="C804" t="s">
        <v>3040</v>
      </c>
      <c r="D804" t="s">
        <v>3040</v>
      </c>
      <c r="E804" t="s">
        <v>744</v>
      </c>
      <c r="F804" t="s">
        <v>545</v>
      </c>
      <c r="I804">
        <v>1.9</v>
      </c>
      <c r="K804" t="s">
        <v>22</v>
      </c>
      <c r="L804">
        <v>26</v>
      </c>
      <c r="M804">
        <v>45</v>
      </c>
      <c r="O804" t="s">
        <v>23</v>
      </c>
      <c r="Q804" s="2">
        <v>91.850000000000009</v>
      </c>
    </row>
    <row r="805" spans="1:17" x14ac:dyDescent="0.2">
      <c r="A805" t="s">
        <v>639</v>
      </c>
      <c r="B805" t="s">
        <v>3039</v>
      </c>
      <c r="C805" t="s">
        <v>3038</v>
      </c>
      <c r="D805" t="s">
        <v>3038</v>
      </c>
      <c r="E805" t="s">
        <v>518</v>
      </c>
      <c r="F805" t="s">
        <v>545</v>
      </c>
      <c r="I805">
        <v>0.5</v>
      </c>
      <c r="K805" t="s">
        <v>22</v>
      </c>
      <c r="L805">
        <v>104</v>
      </c>
      <c r="M805">
        <v>45</v>
      </c>
      <c r="O805" t="s">
        <v>23</v>
      </c>
      <c r="Q805" s="2">
        <v>38.85</v>
      </c>
    </row>
    <row r="806" spans="1:17" x14ac:dyDescent="0.2">
      <c r="A806" t="s">
        <v>639</v>
      </c>
      <c r="B806" t="s">
        <v>3037</v>
      </c>
      <c r="C806" t="s">
        <v>3036</v>
      </c>
      <c r="D806" t="s">
        <v>3036</v>
      </c>
      <c r="E806" t="s">
        <v>20</v>
      </c>
      <c r="F806" t="s">
        <v>545</v>
      </c>
      <c r="I806">
        <v>1</v>
      </c>
      <c r="K806" t="s">
        <v>22</v>
      </c>
      <c r="L806">
        <v>30</v>
      </c>
      <c r="M806">
        <v>30</v>
      </c>
      <c r="O806" t="s">
        <v>23</v>
      </c>
      <c r="Q806" s="2">
        <v>53.2</v>
      </c>
    </row>
    <row r="807" spans="1:17" x14ac:dyDescent="0.2">
      <c r="A807" t="s">
        <v>639</v>
      </c>
      <c r="B807" t="s">
        <v>3035</v>
      </c>
      <c r="C807" t="s">
        <v>3034</v>
      </c>
      <c r="D807" t="s">
        <v>3034</v>
      </c>
      <c r="E807" t="s">
        <v>744</v>
      </c>
      <c r="F807" t="s">
        <v>545</v>
      </c>
      <c r="I807">
        <v>1.9</v>
      </c>
      <c r="K807" t="s">
        <v>22</v>
      </c>
      <c r="L807">
        <v>26</v>
      </c>
      <c r="M807">
        <v>45</v>
      </c>
      <c r="O807" t="s">
        <v>23</v>
      </c>
      <c r="Q807" s="2">
        <v>73.55</v>
      </c>
    </row>
    <row r="808" spans="1:17" x14ac:dyDescent="0.2">
      <c r="A808" t="s">
        <v>639</v>
      </c>
      <c r="B808" t="s">
        <v>3033</v>
      </c>
      <c r="C808" t="s">
        <v>3032</v>
      </c>
      <c r="D808" t="s">
        <v>3032</v>
      </c>
      <c r="E808" t="s">
        <v>518</v>
      </c>
      <c r="F808" t="s">
        <v>545</v>
      </c>
      <c r="I808">
        <v>0.5</v>
      </c>
      <c r="K808" t="s">
        <v>22</v>
      </c>
      <c r="L808">
        <v>104</v>
      </c>
      <c r="M808">
        <v>45</v>
      </c>
      <c r="O808" t="s">
        <v>23</v>
      </c>
      <c r="Q808" s="2">
        <v>38.85</v>
      </c>
    </row>
    <row r="809" spans="1:17" x14ac:dyDescent="0.2">
      <c r="A809" t="s">
        <v>639</v>
      </c>
      <c r="B809" t="s">
        <v>3031</v>
      </c>
      <c r="C809" t="s">
        <v>3030</v>
      </c>
      <c r="D809" t="s">
        <v>3030</v>
      </c>
      <c r="E809" t="s">
        <v>20</v>
      </c>
      <c r="F809" t="s">
        <v>545</v>
      </c>
      <c r="I809">
        <v>1</v>
      </c>
      <c r="K809" t="s">
        <v>22</v>
      </c>
      <c r="L809">
        <v>30</v>
      </c>
      <c r="M809">
        <v>30</v>
      </c>
      <c r="O809" t="s">
        <v>23</v>
      </c>
      <c r="Q809" s="2">
        <v>53.2</v>
      </c>
    </row>
    <row r="810" spans="1:17" x14ac:dyDescent="0.2">
      <c r="A810" t="s">
        <v>639</v>
      </c>
      <c r="B810" t="s">
        <v>3029</v>
      </c>
      <c r="C810" t="s">
        <v>3028</v>
      </c>
      <c r="D810" t="s">
        <v>3028</v>
      </c>
      <c r="E810" t="s">
        <v>744</v>
      </c>
      <c r="F810" t="s">
        <v>545</v>
      </c>
      <c r="I810">
        <v>1.9</v>
      </c>
      <c r="K810" t="s">
        <v>22</v>
      </c>
      <c r="L810">
        <v>26</v>
      </c>
      <c r="M810">
        <v>45</v>
      </c>
      <c r="O810" t="s">
        <v>23</v>
      </c>
      <c r="Q810" s="2">
        <v>73.55</v>
      </c>
    </row>
    <row r="811" spans="1:17" x14ac:dyDescent="0.2">
      <c r="A811" t="s">
        <v>639</v>
      </c>
      <c r="B811" t="s">
        <v>3027</v>
      </c>
      <c r="C811" t="s">
        <v>3026</v>
      </c>
      <c r="D811" t="s">
        <v>3026</v>
      </c>
      <c r="E811" t="s">
        <v>518</v>
      </c>
      <c r="F811" t="s">
        <v>545</v>
      </c>
      <c r="I811">
        <v>0.5</v>
      </c>
      <c r="K811" t="s">
        <v>22</v>
      </c>
      <c r="L811">
        <v>104</v>
      </c>
      <c r="M811">
        <v>45</v>
      </c>
      <c r="O811" t="s">
        <v>23</v>
      </c>
      <c r="Q811" s="2">
        <v>48.6</v>
      </c>
    </row>
    <row r="812" spans="1:17" x14ac:dyDescent="0.2">
      <c r="A812" t="s">
        <v>639</v>
      </c>
      <c r="B812" t="s">
        <v>3025</v>
      </c>
      <c r="C812" t="s">
        <v>3024</v>
      </c>
      <c r="D812" t="s">
        <v>3024</v>
      </c>
      <c r="E812" t="s">
        <v>20</v>
      </c>
      <c r="F812" t="s">
        <v>545</v>
      </c>
      <c r="I812">
        <v>1</v>
      </c>
      <c r="K812" t="s">
        <v>22</v>
      </c>
      <c r="L812">
        <v>30</v>
      </c>
      <c r="M812">
        <v>30</v>
      </c>
      <c r="O812" t="s">
        <v>23</v>
      </c>
      <c r="Q812" s="2">
        <v>66.5</v>
      </c>
    </row>
    <row r="813" spans="1:17" x14ac:dyDescent="0.2">
      <c r="A813" t="s">
        <v>639</v>
      </c>
      <c r="B813" t="s">
        <v>3023</v>
      </c>
      <c r="C813" t="s">
        <v>3022</v>
      </c>
      <c r="D813" t="s">
        <v>3022</v>
      </c>
      <c r="E813" t="s">
        <v>744</v>
      </c>
      <c r="F813" t="s">
        <v>545</v>
      </c>
      <c r="I813">
        <v>1.9</v>
      </c>
      <c r="K813" t="s">
        <v>22</v>
      </c>
      <c r="L813">
        <v>26</v>
      </c>
      <c r="M813">
        <v>45</v>
      </c>
      <c r="O813" t="s">
        <v>23</v>
      </c>
      <c r="Q813" s="2">
        <v>91.850000000000009</v>
      </c>
    </row>
    <row r="814" spans="1:17" x14ac:dyDescent="0.2">
      <c r="A814" t="s">
        <v>639</v>
      </c>
      <c r="B814" t="s">
        <v>3021</v>
      </c>
      <c r="C814" t="s">
        <v>3020</v>
      </c>
      <c r="D814" t="s">
        <v>3020</v>
      </c>
      <c r="E814" t="s">
        <v>518</v>
      </c>
      <c r="F814" t="s">
        <v>545</v>
      </c>
      <c r="I814">
        <v>0.5</v>
      </c>
      <c r="K814" t="s">
        <v>22</v>
      </c>
      <c r="L814">
        <v>104</v>
      </c>
      <c r="M814">
        <v>45</v>
      </c>
      <c r="O814" t="s">
        <v>23</v>
      </c>
      <c r="Q814" s="2">
        <v>38.85</v>
      </c>
    </row>
    <row r="815" spans="1:17" x14ac:dyDescent="0.2">
      <c r="A815" t="s">
        <v>639</v>
      </c>
      <c r="B815" t="s">
        <v>3019</v>
      </c>
      <c r="C815" t="s">
        <v>3018</v>
      </c>
      <c r="D815" t="s">
        <v>3018</v>
      </c>
      <c r="E815" t="s">
        <v>20</v>
      </c>
      <c r="F815" t="s">
        <v>545</v>
      </c>
      <c r="I815">
        <v>1</v>
      </c>
      <c r="K815" t="s">
        <v>22</v>
      </c>
      <c r="L815">
        <v>30</v>
      </c>
      <c r="M815">
        <v>30</v>
      </c>
      <c r="O815" t="s">
        <v>23</v>
      </c>
      <c r="Q815" s="2">
        <v>53.2</v>
      </c>
    </row>
    <row r="816" spans="1:17" x14ac:dyDescent="0.2">
      <c r="A816" t="s">
        <v>639</v>
      </c>
      <c r="B816" t="s">
        <v>3017</v>
      </c>
      <c r="C816" t="s">
        <v>3016</v>
      </c>
      <c r="D816" t="s">
        <v>3016</v>
      </c>
      <c r="E816" t="s">
        <v>744</v>
      </c>
      <c r="F816" t="s">
        <v>545</v>
      </c>
      <c r="I816">
        <v>1.9</v>
      </c>
      <c r="K816" t="s">
        <v>22</v>
      </c>
      <c r="L816">
        <v>26</v>
      </c>
      <c r="M816">
        <v>45</v>
      </c>
      <c r="O816" t="s">
        <v>23</v>
      </c>
      <c r="Q816" s="2">
        <v>73.55</v>
      </c>
    </row>
    <row r="817" spans="1:17" x14ac:dyDescent="0.2">
      <c r="A817" t="s">
        <v>639</v>
      </c>
      <c r="B817" t="s">
        <v>3015</v>
      </c>
      <c r="C817" t="s">
        <v>3014</v>
      </c>
      <c r="D817" t="s">
        <v>3014</v>
      </c>
      <c r="E817" t="s">
        <v>518</v>
      </c>
      <c r="F817" t="s">
        <v>545</v>
      </c>
      <c r="I817">
        <v>0.5</v>
      </c>
      <c r="K817" t="s">
        <v>22</v>
      </c>
      <c r="L817">
        <v>104</v>
      </c>
      <c r="M817">
        <v>45</v>
      </c>
      <c r="O817" t="s">
        <v>23</v>
      </c>
      <c r="Q817" s="2">
        <v>38.85</v>
      </c>
    </row>
    <row r="818" spans="1:17" x14ac:dyDescent="0.2">
      <c r="A818" t="s">
        <v>639</v>
      </c>
      <c r="B818" t="s">
        <v>3013</v>
      </c>
      <c r="C818" t="s">
        <v>3012</v>
      </c>
      <c r="D818" t="s">
        <v>3012</v>
      </c>
      <c r="E818" t="s">
        <v>20</v>
      </c>
      <c r="F818" t="s">
        <v>545</v>
      </c>
      <c r="I818">
        <v>1</v>
      </c>
      <c r="K818" t="s">
        <v>22</v>
      </c>
      <c r="L818">
        <v>30</v>
      </c>
      <c r="M818">
        <v>30</v>
      </c>
      <c r="O818" t="s">
        <v>23</v>
      </c>
      <c r="Q818" s="2">
        <v>53.2</v>
      </c>
    </row>
    <row r="819" spans="1:17" x14ac:dyDescent="0.2">
      <c r="A819" t="s">
        <v>639</v>
      </c>
      <c r="B819" t="s">
        <v>3011</v>
      </c>
      <c r="C819" t="s">
        <v>3010</v>
      </c>
      <c r="D819" t="s">
        <v>3010</v>
      </c>
      <c r="E819" t="s">
        <v>744</v>
      </c>
      <c r="F819" t="s">
        <v>545</v>
      </c>
      <c r="I819">
        <v>1.9</v>
      </c>
      <c r="K819" t="s">
        <v>22</v>
      </c>
      <c r="L819">
        <v>26</v>
      </c>
      <c r="M819">
        <v>45</v>
      </c>
      <c r="O819" t="s">
        <v>23</v>
      </c>
      <c r="Q819" s="2">
        <v>73.55</v>
      </c>
    </row>
    <row r="820" spans="1:17" x14ac:dyDescent="0.2">
      <c r="A820" t="s">
        <v>639</v>
      </c>
      <c r="B820" t="s">
        <v>3009</v>
      </c>
      <c r="C820" t="s">
        <v>3008</v>
      </c>
      <c r="D820" t="s">
        <v>3008</v>
      </c>
      <c r="E820" t="s">
        <v>518</v>
      </c>
      <c r="F820" t="s">
        <v>545</v>
      </c>
      <c r="I820">
        <v>0.5</v>
      </c>
      <c r="K820" t="s">
        <v>22</v>
      </c>
      <c r="L820">
        <v>104</v>
      </c>
      <c r="M820">
        <v>45</v>
      </c>
      <c r="O820" t="s">
        <v>23</v>
      </c>
      <c r="Q820" s="2">
        <v>48.6</v>
      </c>
    </row>
    <row r="821" spans="1:17" x14ac:dyDescent="0.2">
      <c r="A821" t="s">
        <v>639</v>
      </c>
      <c r="B821" t="s">
        <v>3007</v>
      </c>
      <c r="C821" t="s">
        <v>3006</v>
      </c>
      <c r="D821" t="s">
        <v>3006</v>
      </c>
      <c r="E821" t="s">
        <v>20</v>
      </c>
      <c r="F821" t="s">
        <v>545</v>
      </c>
      <c r="I821">
        <v>1</v>
      </c>
      <c r="K821" t="s">
        <v>22</v>
      </c>
      <c r="L821">
        <v>30</v>
      </c>
      <c r="M821">
        <v>30</v>
      </c>
      <c r="O821" t="s">
        <v>23</v>
      </c>
      <c r="Q821" s="2">
        <v>66.5</v>
      </c>
    </row>
    <row r="822" spans="1:17" x14ac:dyDescent="0.2">
      <c r="A822" t="s">
        <v>639</v>
      </c>
      <c r="B822" t="s">
        <v>3005</v>
      </c>
      <c r="C822" t="s">
        <v>3004</v>
      </c>
      <c r="D822" t="s">
        <v>3004</v>
      </c>
      <c r="E822" t="s">
        <v>744</v>
      </c>
      <c r="F822" t="s">
        <v>545</v>
      </c>
      <c r="I822">
        <v>1.9</v>
      </c>
      <c r="K822" t="s">
        <v>22</v>
      </c>
      <c r="L822">
        <v>26</v>
      </c>
      <c r="M822">
        <v>45</v>
      </c>
      <c r="O822" t="s">
        <v>23</v>
      </c>
      <c r="Q822" s="2">
        <v>91.850000000000009</v>
      </c>
    </row>
    <row r="823" spans="1:17" x14ac:dyDescent="0.2">
      <c r="A823" t="s">
        <v>639</v>
      </c>
      <c r="B823" t="s">
        <v>3003</v>
      </c>
      <c r="C823" t="s">
        <v>643</v>
      </c>
      <c r="D823" t="s">
        <v>3002</v>
      </c>
      <c r="E823" t="s">
        <v>518</v>
      </c>
      <c r="F823" t="s">
        <v>545</v>
      </c>
      <c r="I823">
        <v>0.5</v>
      </c>
      <c r="K823" t="s">
        <v>22</v>
      </c>
      <c r="L823">
        <v>104</v>
      </c>
      <c r="M823">
        <v>45</v>
      </c>
      <c r="O823" t="s">
        <v>23</v>
      </c>
      <c r="Q823" s="2">
        <v>38.85</v>
      </c>
    </row>
    <row r="824" spans="1:17" x14ac:dyDescent="0.2">
      <c r="A824" t="s">
        <v>639</v>
      </c>
      <c r="B824" t="s">
        <v>3001</v>
      </c>
      <c r="C824" t="s">
        <v>643</v>
      </c>
      <c r="D824" t="s">
        <v>3000</v>
      </c>
      <c r="E824" t="s">
        <v>20</v>
      </c>
      <c r="F824" t="s">
        <v>545</v>
      </c>
      <c r="I824">
        <v>1</v>
      </c>
      <c r="K824" t="s">
        <v>22</v>
      </c>
      <c r="L824">
        <v>30</v>
      </c>
      <c r="M824">
        <v>30</v>
      </c>
      <c r="O824" t="s">
        <v>23</v>
      </c>
      <c r="Q824" s="2">
        <v>53.2</v>
      </c>
    </row>
    <row r="825" spans="1:17" x14ac:dyDescent="0.2">
      <c r="A825" t="s">
        <v>639</v>
      </c>
      <c r="B825" t="s">
        <v>2999</v>
      </c>
      <c r="C825" t="s">
        <v>643</v>
      </c>
      <c r="D825" t="s">
        <v>2998</v>
      </c>
      <c r="E825" t="s">
        <v>744</v>
      </c>
      <c r="F825" t="s">
        <v>545</v>
      </c>
      <c r="I825">
        <v>1.9</v>
      </c>
      <c r="K825" t="s">
        <v>22</v>
      </c>
      <c r="L825">
        <v>26</v>
      </c>
      <c r="M825">
        <v>45</v>
      </c>
      <c r="O825" t="s">
        <v>23</v>
      </c>
      <c r="Q825" s="2">
        <v>73.55</v>
      </c>
    </row>
    <row r="826" spans="1:17" x14ac:dyDescent="0.2">
      <c r="A826" t="s">
        <v>639</v>
      </c>
      <c r="B826" t="s">
        <v>2997</v>
      </c>
      <c r="C826" t="s">
        <v>644</v>
      </c>
      <c r="D826" t="s">
        <v>2996</v>
      </c>
      <c r="E826" t="s">
        <v>518</v>
      </c>
      <c r="F826" t="s">
        <v>545</v>
      </c>
      <c r="I826">
        <v>0.5</v>
      </c>
      <c r="K826" t="s">
        <v>22</v>
      </c>
      <c r="L826">
        <v>104</v>
      </c>
      <c r="M826">
        <v>45</v>
      </c>
      <c r="O826" t="s">
        <v>23</v>
      </c>
      <c r="Q826" s="2">
        <v>38.85</v>
      </c>
    </row>
    <row r="827" spans="1:17" x14ac:dyDescent="0.2">
      <c r="A827" t="s">
        <v>639</v>
      </c>
      <c r="B827" t="s">
        <v>2995</v>
      </c>
      <c r="C827" t="s">
        <v>644</v>
      </c>
      <c r="D827" t="s">
        <v>2994</v>
      </c>
      <c r="E827" t="s">
        <v>20</v>
      </c>
      <c r="F827" t="s">
        <v>545</v>
      </c>
      <c r="I827">
        <v>1</v>
      </c>
      <c r="K827" t="s">
        <v>22</v>
      </c>
      <c r="L827">
        <v>30</v>
      </c>
      <c r="M827">
        <v>30</v>
      </c>
      <c r="O827" t="s">
        <v>23</v>
      </c>
      <c r="Q827" s="2">
        <v>53.2</v>
      </c>
    </row>
    <row r="828" spans="1:17" x14ac:dyDescent="0.2">
      <c r="A828" t="s">
        <v>639</v>
      </c>
      <c r="B828" t="s">
        <v>2993</v>
      </c>
      <c r="C828" t="s">
        <v>644</v>
      </c>
      <c r="D828" t="s">
        <v>2992</v>
      </c>
      <c r="E828" t="s">
        <v>744</v>
      </c>
      <c r="F828" t="s">
        <v>545</v>
      </c>
      <c r="I828">
        <v>1.9</v>
      </c>
      <c r="K828" t="s">
        <v>22</v>
      </c>
      <c r="L828">
        <v>26</v>
      </c>
      <c r="M828">
        <v>45</v>
      </c>
      <c r="O828" t="s">
        <v>23</v>
      </c>
      <c r="Q828" s="2">
        <v>73.55</v>
      </c>
    </row>
    <row r="829" spans="1:17" x14ac:dyDescent="0.2">
      <c r="A829" t="s">
        <v>639</v>
      </c>
      <c r="B829" t="s">
        <v>2991</v>
      </c>
      <c r="C829" t="s">
        <v>645</v>
      </c>
      <c r="D829" t="s">
        <v>645</v>
      </c>
      <c r="E829" t="s">
        <v>518</v>
      </c>
      <c r="F829" t="s">
        <v>545</v>
      </c>
      <c r="I829">
        <v>0.5</v>
      </c>
      <c r="K829" t="s">
        <v>22</v>
      </c>
      <c r="L829">
        <v>104</v>
      </c>
      <c r="M829">
        <v>45</v>
      </c>
      <c r="O829" t="s">
        <v>23</v>
      </c>
      <c r="Q829" s="2">
        <v>48.6</v>
      </c>
    </row>
    <row r="830" spans="1:17" x14ac:dyDescent="0.2">
      <c r="A830" t="s">
        <v>639</v>
      </c>
      <c r="B830" t="s">
        <v>2990</v>
      </c>
      <c r="C830" t="s">
        <v>645</v>
      </c>
      <c r="D830" t="s">
        <v>645</v>
      </c>
      <c r="E830" t="s">
        <v>20</v>
      </c>
      <c r="F830" t="s">
        <v>545</v>
      </c>
      <c r="I830">
        <v>1</v>
      </c>
      <c r="K830" t="s">
        <v>22</v>
      </c>
      <c r="L830">
        <v>30</v>
      </c>
      <c r="M830">
        <v>30</v>
      </c>
      <c r="O830" t="s">
        <v>23</v>
      </c>
      <c r="Q830" s="2">
        <v>66.5</v>
      </c>
    </row>
    <row r="831" spans="1:17" x14ac:dyDescent="0.2">
      <c r="A831" t="s">
        <v>639</v>
      </c>
      <c r="B831" t="s">
        <v>2989</v>
      </c>
      <c r="C831" t="s">
        <v>645</v>
      </c>
      <c r="D831" t="s">
        <v>2988</v>
      </c>
      <c r="E831" t="s">
        <v>744</v>
      </c>
      <c r="F831" t="s">
        <v>545</v>
      </c>
      <c r="I831">
        <v>1.9</v>
      </c>
      <c r="K831" t="s">
        <v>22</v>
      </c>
      <c r="L831">
        <v>26</v>
      </c>
      <c r="M831">
        <v>45</v>
      </c>
      <c r="O831" t="s">
        <v>23</v>
      </c>
      <c r="Q831" s="2">
        <v>91.850000000000009</v>
      </c>
    </row>
    <row r="832" spans="1:17" x14ac:dyDescent="0.2">
      <c r="A832" t="s">
        <v>639</v>
      </c>
      <c r="B832" t="s">
        <v>2987</v>
      </c>
      <c r="C832" t="s">
        <v>2986</v>
      </c>
      <c r="D832" t="s">
        <v>2986</v>
      </c>
      <c r="E832" t="s">
        <v>518</v>
      </c>
      <c r="F832" t="s">
        <v>545</v>
      </c>
      <c r="I832">
        <v>0.5</v>
      </c>
      <c r="K832" t="s">
        <v>22</v>
      </c>
      <c r="L832">
        <v>104</v>
      </c>
      <c r="M832">
        <v>45</v>
      </c>
      <c r="O832" t="s">
        <v>23</v>
      </c>
      <c r="Q832" s="2">
        <v>38.85</v>
      </c>
    </row>
    <row r="833" spans="1:17" x14ac:dyDescent="0.2">
      <c r="A833" t="s">
        <v>639</v>
      </c>
      <c r="B833" t="s">
        <v>2985</v>
      </c>
      <c r="C833" t="s">
        <v>2984</v>
      </c>
      <c r="D833" t="s">
        <v>2984</v>
      </c>
      <c r="E833" t="s">
        <v>20</v>
      </c>
      <c r="F833" t="s">
        <v>545</v>
      </c>
      <c r="I833">
        <v>1</v>
      </c>
      <c r="K833" t="s">
        <v>22</v>
      </c>
      <c r="L833">
        <v>30</v>
      </c>
      <c r="M833">
        <v>30</v>
      </c>
      <c r="O833" t="s">
        <v>23</v>
      </c>
      <c r="Q833" s="2">
        <v>53.2</v>
      </c>
    </row>
    <row r="834" spans="1:17" x14ac:dyDescent="0.2">
      <c r="A834" t="s">
        <v>639</v>
      </c>
      <c r="B834" t="s">
        <v>2983</v>
      </c>
      <c r="C834" t="s">
        <v>2982</v>
      </c>
      <c r="D834" t="s">
        <v>2982</v>
      </c>
      <c r="E834" t="s">
        <v>744</v>
      </c>
      <c r="F834" t="s">
        <v>545</v>
      </c>
      <c r="I834">
        <v>1.9</v>
      </c>
      <c r="K834" t="s">
        <v>22</v>
      </c>
      <c r="L834">
        <v>26</v>
      </c>
      <c r="M834">
        <v>45</v>
      </c>
      <c r="O834" t="s">
        <v>23</v>
      </c>
      <c r="Q834" s="2">
        <v>73.55</v>
      </c>
    </row>
    <row r="835" spans="1:17" x14ac:dyDescent="0.2">
      <c r="A835" t="s">
        <v>639</v>
      </c>
      <c r="B835" t="s">
        <v>2981</v>
      </c>
      <c r="C835" t="s">
        <v>2980</v>
      </c>
      <c r="D835" t="s">
        <v>2980</v>
      </c>
      <c r="E835" t="s">
        <v>518</v>
      </c>
      <c r="F835" t="s">
        <v>545</v>
      </c>
      <c r="I835">
        <v>0.5</v>
      </c>
      <c r="K835" t="s">
        <v>22</v>
      </c>
      <c r="L835">
        <v>104</v>
      </c>
      <c r="M835">
        <v>45</v>
      </c>
      <c r="O835" t="s">
        <v>23</v>
      </c>
      <c r="Q835" s="2">
        <v>38.85</v>
      </c>
    </row>
    <row r="836" spans="1:17" x14ac:dyDescent="0.2">
      <c r="A836" t="s">
        <v>639</v>
      </c>
      <c r="B836" t="s">
        <v>2979</v>
      </c>
      <c r="C836" t="s">
        <v>2978</v>
      </c>
      <c r="D836" t="s">
        <v>2978</v>
      </c>
      <c r="E836" t="s">
        <v>20</v>
      </c>
      <c r="F836" t="s">
        <v>545</v>
      </c>
      <c r="I836">
        <v>1</v>
      </c>
      <c r="K836" t="s">
        <v>22</v>
      </c>
      <c r="L836">
        <v>30</v>
      </c>
      <c r="M836">
        <v>30</v>
      </c>
      <c r="O836" t="s">
        <v>23</v>
      </c>
      <c r="Q836" s="2">
        <v>53.2</v>
      </c>
    </row>
    <row r="837" spans="1:17" x14ac:dyDescent="0.2">
      <c r="A837" t="s">
        <v>639</v>
      </c>
      <c r="B837" t="s">
        <v>2977</v>
      </c>
      <c r="C837" t="s">
        <v>2976</v>
      </c>
      <c r="D837" t="s">
        <v>2976</v>
      </c>
      <c r="E837" t="s">
        <v>744</v>
      </c>
      <c r="F837" t="s">
        <v>545</v>
      </c>
      <c r="I837">
        <v>1.9</v>
      </c>
      <c r="K837" t="s">
        <v>22</v>
      </c>
      <c r="L837">
        <v>26</v>
      </c>
      <c r="M837">
        <v>45</v>
      </c>
      <c r="O837" t="s">
        <v>23</v>
      </c>
      <c r="Q837" s="2">
        <v>73.55</v>
      </c>
    </row>
    <row r="838" spans="1:17" x14ac:dyDescent="0.2">
      <c r="A838" t="s">
        <v>639</v>
      </c>
      <c r="B838" t="s">
        <v>2975</v>
      </c>
      <c r="C838" t="s">
        <v>2974</v>
      </c>
      <c r="D838" t="s">
        <v>2974</v>
      </c>
      <c r="E838" t="s">
        <v>518</v>
      </c>
      <c r="F838" t="s">
        <v>545</v>
      </c>
      <c r="I838">
        <v>0.5</v>
      </c>
      <c r="K838" t="s">
        <v>22</v>
      </c>
      <c r="L838">
        <v>104</v>
      </c>
      <c r="M838">
        <v>45</v>
      </c>
      <c r="O838" t="s">
        <v>23</v>
      </c>
      <c r="Q838" s="2">
        <v>48.6</v>
      </c>
    </row>
    <row r="839" spans="1:17" x14ac:dyDescent="0.2">
      <c r="A839" t="s">
        <v>639</v>
      </c>
      <c r="B839" t="s">
        <v>2973</v>
      </c>
      <c r="C839" t="s">
        <v>2972</v>
      </c>
      <c r="D839" t="s">
        <v>2972</v>
      </c>
      <c r="E839" t="s">
        <v>20</v>
      </c>
      <c r="F839" t="s">
        <v>545</v>
      </c>
      <c r="I839">
        <v>1</v>
      </c>
      <c r="K839" t="s">
        <v>22</v>
      </c>
      <c r="L839">
        <v>30</v>
      </c>
      <c r="M839">
        <v>30</v>
      </c>
      <c r="O839" t="s">
        <v>23</v>
      </c>
      <c r="Q839" s="2">
        <v>66.5</v>
      </c>
    </row>
    <row r="840" spans="1:17" x14ac:dyDescent="0.2">
      <c r="A840" t="s">
        <v>639</v>
      </c>
      <c r="B840" t="s">
        <v>2971</v>
      </c>
      <c r="C840" t="s">
        <v>2970</v>
      </c>
      <c r="D840" t="s">
        <v>2970</v>
      </c>
      <c r="E840" t="s">
        <v>744</v>
      </c>
      <c r="F840" t="s">
        <v>545</v>
      </c>
      <c r="I840">
        <v>1.9</v>
      </c>
      <c r="K840" t="s">
        <v>22</v>
      </c>
      <c r="L840">
        <v>26</v>
      </c>
      <c r="M840">
        <v>45</v>
      </c>
      <c r="O840" t="s">
        <v>23</v>
      </c>
      <c r="Q840" s="2">
        <v>91.850000000000009</v>
      </c>
    </row>
    <row r="841" spans="1:17" x14ac:dyDescent="0.2">
      <c r="A841" t="s">
        <v>639</v>
      </c>
      <c r="B841" t="s">
        <v>2969</v>
      </c>
      <c r="C841" t="s">
        <v>2968</v>
      </c>
      <c r="D841" t="s">
        <v>2968</v>
      </c>
      <c r="E841" t="s">
        <v>518</v>
      </c>
      <c r="F841" t="s">
        <v>545</v>
      </c>
      <c r="I841">
        <v>0.5</v>
      </c>
      <c r="K841" t="s">
        <v>22</v>
      </c>
      <c r="L841">
        <v>104</v>
      </c>
      <c r="M841">
        <v>45</v>
      </c>
      <c r="O841" t="s">
        <v>23</v>
      </c>
      <c r="Q841" s="2">
        <v>38.85</v>
      </c>
    </row>
    <row r="842" spans="1:17" x14ac:dyDescent="0.2">
      <c r="A842" t="s">
        <v>639</v>
      </c>
      <c r="B842" t="s">
        <v>2967</v>
      </c>
      <c r="C842" t="s">
        <v>2966</v>
      </c>
      <c r="D842" t="s">
        <v>2966</v>
      </c>
      <c r="E842" t="s">
        <v>20</v>
      </c>
      <c r="F842" t="s">
        <v>545</v>
      </c>
      <c r="I842">
        <v>1</v>
      </c>
      <c r="K842" t="s">
        <v>22</v>
      </c>
      <c r="L842">
        <v>30</v>
      </c>
      <c r="M842">
        <v>30</v>
      </c>
      <c r="O842" t="s">
        <v>23</v>
      </c>
      <c r="Q842" s="2">
        <v>53.2</v>
      </c>
    </row>
    <row r="843" spans="1:17" x14ac:dyDescent="0.2">
      <c r="A843" t="s">
        <v>639</v>
      </c>
      <c r="B843" t="s">
        <v>2965</v>
      </c>
      <c r="C843" t="s">
        <v>2964</v>
      </c>
      <c r="D843" t="s">
        <v>2964</v>
      </c>
      <c r="E843" t="s">
        <v>744</v>
      </c>
      <c r="F843" t="s">
        <v>545</v>
      </c>
      <c r="I843">
        <v>1.9</v>
      </c>
      <c r="K843" t="s">
        <v>22</v>
      </c>
      <c r="L843">
        <v>26</v>
      </c>
      <c r="M843">
        <v>45</v>
      </c>
      <c r="O843" t="s">
        <v>23</v>
      </c>
      <c r="Q843" s="2">
        <v>73.55</v>
      </c>
    </row>
    <row r="844" spans="1:17" x14ac:dyDescent="0.2">
      <c r="A844" t="s">
        <v>639</v>
      </c>
      <c r="B844" t="s">
        <v>2963</v>
      </c>
      <c r="C844" t="s">
        <v>2962</v>
      </c>
      <c r="D844" t="s">
        <v>2962</v>
      </c>
      <c r="E844" t="s">
        <v>518</v>
      </c>
      <c r="F844" t="s">
        <v>545</v>
      </c>
      <c r="I844">
        <v>0.5</v>
      </c>
      <c r="K844" t="s">
        <v>22</v>
      </c>
      <c r="L844">
        <v>104</v>
      </c>
      <c r="M844">
        <v>45</v>
      </c>
      <c r="O844" t="s">
        <v>23</v>
      </c>
      <c r="Q844" s="2">
        <v>38.85</v>
      </c>
    </row>
    <row r="845" spans="1:17" x14ac:dyDescent="0.2">
      <c r="A845" t="s">
        <v>639</v>
      </c>
      <c r="B845" t="s">
        <v>2961</v>
      </c>
      <c r="C845" t="s">
        <v>2960</v>
      </c>
      <c r="D845" t="s">
        <v>2960</v>
      </c>
      <c r="E845" t="s">
        <v>20</v>
      </c>
      <c r="F845" t="s">
        <v>545</v>
      </c>
      <c r="I845">
        <v>1</v>
      </c>
      <c r="K845" t="s">
        <v>22</v>
      </c>
      <c r="L845">
        <v>30</v>
      </c>
      <c r="M845">
        <v>30</v>
      </c>
      <c r="O845" t="s">
        <v>23</v>
      </c>
      <c r="Q845" s="2">
        <v>53.2</v>
      </c>
    </row>
    <row r="846" spans="1:17" x14ac:dyDescent="0.2">
      <c r="A846" t="s">
        <v>639</v>
      </c>
      <c r="B846" t="s">
        <v>2959</v>
      </c>
      <c r="C846" t="s">
        <v>2958</v>
      </c>
      <c r="D846" t="s">
        <v>2958</v>
      </c>
      <c r="E846" t="s">
        <v>744</v>
      </c>
      <c r="F846" t="s">
        <v>545</v>
      </c>
      <c r="I846">
        <v>1.9</v>
      </c>
      <c r="K846" t="s">
        <v>22</v>
      </c>
      <c r="L846">
        <v>26</v>
      </c>
      <c r="M846">
        <v>45</v>
      </c>
      <c r="O846" t="s">
        <v>23</v>
      </c>
      <c r="Q846" s="2">
        <v>73.55</v>
      </c>
    </row>
    <row r="847" spans="1:17" x14ac:dyDescent="0.2">
      <c r="A847" t="s">
        <v>639</v>
      </c>
      <c r="B847" t="s">
        <v>2957</v>
      </c>
      <c r="C847" t="s">
        <v>2956</v>
      </c>
      <c r="D847" t="s">
        <v>2956</v>
      </c>
      <c r="E847" t="s">
        <v>518</v>
      </c>
      <c r="F847" t="s">
        <v>545</v>
      </c>
      <c r="I847">
        <v>0.5</v>
      </c>
      <c r="K847" t="s">
        <v>22</v>
      </c>
      <c r="L847">
        <v>104</v>
      </c>
      <c r="M847">
        <v>45</v>
      </c>
      <c r="O847" t="s">
        <v>23</v>
      </c>
      <c r="Q847" s="2">
        <v>48.6</v>
      </c>
    </row>
    <row r="848" spans="1:17" x14ac:dyDescent="0.2">
      <c r="A848" t="s">
        <v>639</v>
      </c>
      <c r="B848" t="s">
        <v>2955</v>
      </c>
      <c r="C848" t="s">
        <v>2954</v>
      </c>
      <c r="D848" t="s">
        <v>2954</v>
      </c>
      <c r="E848" t="s">
        <v>20</v>
      </c>
      <c r="F848" t="s">
        <v>545</v>
      </c>
      <c r="I848">
        <v>1</v>
      </c>
      <c r="K848" t="s">
        <v>22</v>
      </c>
      <c r="L848">
        <v>30</v>
      </c>
      <c r="M848">
        <v>30</v>
      </c>
      <c r="O848" t="s">
        <v>23</v>
      </c>
      <c r="Q848" s="2">
        <v>66.5</v>
      </c>
    </row>
    <row r="849" spans="1:17" x14ac:dyDescent="0.2">
      <c r="A849" t="s">
        <v>639</v>
      </c>
      <c r="B849" t="s">
        <v>2953</v>
      </c>
      <c r="C849" t="s">
        <v>2952</v>
      </c>
      <c r="D849" t="s">
        <v>2952</v>
      </c>
      <c r="E849" t="s">
        <v>744</v>
      </c>
      <c r="F849" t="s">
        <v>545</v>
      </c>
      <c r="I849">
        <v>1.9</v>
      </c>
      <c r="K849" t="s">
        <v>22</v>
      </c>
      <c r="L849">
        <v>26</v>
      </c>
      <c r="M849">
        <v>45</v>
      </c>
      <c r="O849" t="s">
        <v>23</v>
      </c>
      <c r="Q849" s="2">
        <v>91.850000000000009</v>
      </c>
    </row>
    <row r="850" spans="1:17" x14ac:dyDescent="0.2">
      <c r="A850" t="s">
        <v>639</v>
      </c>
      <c r="B850" t="s">
        <v>2951</v>
      </c>
      <c r="C850" t="s">
        <v>2950</v>
      </c>
      <c r="D850" t="s">
        <v>2950</v>
      </c>
      <c r="E850" t="s">
        <v>744</v>
      </c>
      <c r="F850" t="s">
        <v>545</v>
      </c>
      <c r="I850">
        <v>1.9</v>
      </c>
      <c r="K850" t="s">
        <v>22</v>
      </c>
      <c r="L850">
        <v>26</v>
      </c>
      <c r="M850">
        <v>45</v>
      </c>
      <c r="O850" t="s">
        <v>23</v>
      </c>
      <c r="Q850" s="2">
        <v>38.85</v>
      </c>
    </row>
    <row r="851" spans="1:17" x14ac:dyDescent="0.2">
      <c r="A851" t="s">
        <v>639</v>
      </c>
      <c r="B851" t="s">
        <v>2949</v>
      </c>
      <c r="C851" t="s">
        <v>2948</v>
      </c>
      <c r="D851" t="s">
        <v>2948</v>
      </c>
      <c r="E851" t="s">
        <v>518</v>
      </c>
      <c r="F851" t="s">
        <v>545</v>
      </c>
      <c r="I851">
        <v>0.5</v>
      </c>
      <c r="K851" t="s">
        <v>22</v>
      </c>
      <c r="L851">
        <v>104</v>
      </c>
      <c r="M851">
        <v>45</v>
      </c>
      <c r="O851" t="s">
        <v>23</v>
      </c>
      <c r="Q851" s="2">
        <v>53.2</v>
      </c>
    </row>
    <row r="852" spans="1:17" x14ac:dyDescent="0.2">
      <c r="A852" t="s">
        <v>639</v>
      </c>
      <c r="B852" t="s">
        <v>2947</v>
      </c>
      <c r="C852" t="s">
        <v>2946</v>
      </c>
      <c r="D852" t="s">
        <v>2946</v>
      </c>
      <c r="E852" t="s">
        <v>20</v>
      </c>
      <c r="F852" t="s">
        <v>545</v>
      </c>
      <c r="I852">
        <v>1</v>
      </c>
      <c r="K852" t="s">
        <v>22</v>
      </c>
      <c r="L852">
        <v>30</v>
      </c>
      <c r="M852">
        <v>30</v>
      </c>
      <c r="O852" t="s">
        <v>23</v>
      </c>
      <c r="Q852" s="2">
        <v>73.55</v>
      </c>
    </row>
    <row r="853" spans="1:17" x14ac:dyDescent="0.2">
      <c r="A853" t="s">
        <v>639</v>
      </c>
      <c r="B853" t="s">
        <v>2945</v>
      </c>
      <c r="C853" t="s">
        <v>2944</v>
      </c>
      <c r="D853" t="s">
        <v>2944</v>
      </c>
      <c r="E853" t="s">
        <v>518</v>
      </c>
      <c r="F853" t="s">
        <v>545</v>
      </c>
      <c r="I853">
        <v>0.5</v>
      </c>
      <c r="K853" t="s">
        <v>22</v>
      </c>
      <c r="L853">
        <v>104</v>
      </c>
      <c r="M853">
        <v>45</v>
      </c>
      <c r="O853" t="s">
        <v>23</v>
      </c>
      <c r="Q853" s="2">
        <v>38.85</v>
      </c>
    </row>
    <row r="854" spans="1:17" x14ac:dyDescent="0.2">
      <c r="A854" t="s">
        <v>639</v>
      </c>
      <c r="B854" t="s">
        <v>2943</v>
      </c>
      <c r="C854" t="s">
        <v>2942</v>
      </c>
      <c r="D854" t="s">
        <v>2942</v>
      </c>
      <c r="E854" t="s">
        <v>20</v>
      </c>
      <c r="F854" t="s">
        <v>545</v>
      </c>
      <c r="I854">
        <v>1</v>
      </c>
      <c r="K854" t="s">
        <v>22</v>
      </c>
      <c r="L854">
        <v>30</v>
      </c>
      <c r="M854">
        <v>30</v>
      </c>
      <c r="O854" t="s">
        <v>23</v>
      </c>
      <c r="Q854" s="2">
        <v>53.2</v>
      </c>
    </row>
    <row r="855" spans="1:17" x14ac:dyDescent="0.2">
      <c r="A855" t="s">
        <v>639</v>
      </c>
      <c r="B855" t="s">
        <v>2941</v>
      </c>
      <c r="C855" t="s">
        <v>2940</v>
      </c>
      <c r="D855" t="s">
        <v>2940</v>
      </c>
      <c r="E855" t="s">
        <v>744</v>
      </c>
      <c r="F855" t="s">
        <v>545</v>
      </c>
      <c r="I855">
        <v>1.9</v>
      </c>
      <c r="K855" t="s">
        <v>22</v>
      </c>
      <c r="L855">
        <v>26</v>
      </c>
      <c r="M855">
        <v>45</v>
      </c>
      <c r="O855" t="s">
        <v>23</v>
      </c>
      <c r="Q855" s="2">
        <v>73.55</v>
      </c>
    </row>
    <row r="856" spans="1:17" x14ac:dyDescent="0.2">
      <c r="A856" t="s">
        <v>639</v>
      </c>
      <c r="B856" t="s">
        <v>2939</v>
      </c>
      <c r="C856" t="s">
        <v>2938</v>
      </c>
      <c r="D856" t="s">
        <v>2938</v>
      </c>
      <c r="E856" t="s">
        <v>518</v>
      </c>
      <c r="F856" t="s">
        <v>545</v>
      </c>
      <c r="I856">
        <v>0.5</v>
      </c>
      <c r="K856" t="s">
        <v>22</v>
      </c>
      <c r="L856">
        <v>104</v>
      </c>
      <c r="M856">
        <v>45</v>
      </c>
      <c r="O856" t="s">
        <v>23</v>
      </c>
      <c r="Q856" s="2">
        <v>48.6</v>
      </c>
    </row>
    <row r="857" spans="1:17" x14ac:dyDescent="0.2">
      <c r="A857" t="s">
        <v>639</v>
      </c>
      <c r="B857" t="s">
        <v>2937</v>
      </c>
      <c r="C857" t="s">
        <v>2936</v>
      </c>
      <c r="D857" t="s">
        <v>2936</v>
      </c>
      <c r="E857" t="s">
        <v>20</v>
      </c>
      <c r="F857" t="s">
        <v>545</v>
      </c>
      <c r="I857">
        <v>1</v>
      </c>
      <c r="K857" t="s">
        <v>22</v>
      </c>
      <c r="L857">
        <v>30</v>
      </c>
      <c r="M857">
        <v>30</v>
      </c>
      <c r="O857" t="s">
        <v>23</v>
      </c>
      <c r="Q857" s="2">
        <v>66.5</v>
      </c>
    </row>
    <row r="858" spans="1:17" x14ac:dyDescent="0.2">
      <c r="A858" t="s">
        <v>639</v>
      </c>
      <c r="B858" t="s">
        <v>2935</v>
      </c>
      <c r="C858" t="s">
        <v>2934</v>
      </c>
      <c r="D858" t="s">
        <v>2934</v>
      </c>
      <c r="E858" t="s">
        <v>744</v>
      </c>
      <c r="F858" t="s">
        <v>545</v>
      </c>
      <c r="I858">
        <v>1.9</v>
      </c>
      <c r="K858" t="s">
        <v>22</v>
      </c>
      <c r="L858">
        <v>26</v>
      </c>
      <c r="M858">
        <v>45</v>
      </c>
      <c r="O858" t="s">
        <v>23</v>
      </c>
      <c r="Q858" s="2">
        <v>91.850000000000009</v>
      </c>
    </row>
    <row r="859" spans="1:17" x14ac:dyDescent="0.2">
      <c r="A859" t="s">
        <v>639</v>
      </c>
      <c r="B859" t="s">
        <v>2933</v>
      </c>
      <c r="C859" t="s">
        <v>2932</v>
      </c>
      <c r="D859" t="s">
        <v>2932</v>
      </c>
      <c r="E859" t="s">
        <v>518</v>
      </c>
      <c r="F859" t="s">
        <v>545</v>
      </c>
      <c r="I859">
        <v>0.5</v>
      </c>
      <c r="K859" t="s">
        <v>22</v>
      </c>
      <c r="L859">
        <v>104</v>
      </c>
      <c r="M859">
        <v>45</v>
      </c>
      <c r="O859" t="s">
        <v>23</v>
      </c>
      <c r="Q859" s="2">
        <v>38.85</v>
      </c>
    </row>
    <row r="860" spans="1:17" x14ac:dyDescent="0.2">
      <c r="A860" t="s">
        <v>639</v>
      </c>
      <c r="B860" t="s">
        <v>2931</v>
      </c>
      <c r="C860" t="s">
        <v>2930</v>
      </c>
      <c r="D860" t="s">
        <v>2930</v>
      </c>
      <c r="E860" t="s">
        <v>20</v>
      </c>
      <c r="F860" t="s">
        <v>545</v>
      </c>
      <c r="I860">
        <v>1</v>
      </c>
      <c r="K860" t="s">
        <v>22</v>
      </c>
      <c r="L860">
        <v>30</v>
      </c>
      <c r="M860">
        <v>30</v>
      </c>
      <c r="O860" t="s">
        <v>23</v>
      </c>
      <c r="Q860" s="2">
        <v>53.2</v>
      </c>
    </row>
    <row r="861" spans="1:17" x14ac:dyDescent="0.2">
      <c r="A861" t="s">
        <v>639</v>
      </c>
      <c r="B861" t="s">
        <v>2929</v>
      </c>
      <c r="C861" t="s">
        <v>2928</v>
      </c>
      <c r="D861" t="s">
        <v>2928</v>
      </c>
      <c r="E861" t="s">
        <v>744</v>
      </c>
      <c r="F861" t="s">
        <v>545</v>
      </c>
      <c r="I861">
        <v>1.9</v>
      </c>
      <c r="K861" t="s">
        <v>22</v>
      </c>
      <c r="L861">
        <v>26</v>
      </c>
      <c r="M861">
        <v>45</v>
      </c>
      <c r="O861" t="s">
        <v>23</v>
      </c>
      <c r="Q861" s="2">
        <v>73.55</v>
      </c>
    </row>
    <row r="862" spans="1:17" x14ac:dyDescent="0.2">
      <c r="A862" t="s">
        <v>639</v>
      </c>
      <c r="B862" t="s">
        <v>2927</v>
      </c>
      <c r="C862" t="s">
        <v>2926</v>
      </c>
      <c r="D862" t="s">
        <v>2926</v>
      </c>
      <c r="E862" t="s">
        <v>518</v>
      </c>
      <c r="F862" t="s">
        <v>545</v>
      </c>
      <c r="I862">
        <v>0.5</v>
      </c>
      <c r="K862" t="s">
        <v>22</v>
      </c>
      <c r="L862">
        <v>104</v>
      </c>
      <c r="M862">
        <v>45</v>
      </c>
      <c r="O862" t="s">
        <v>23</v>
      </c>
      <c r="Q862" s="2">
        <v>38.85</v>
      </c>
    </row>
    <row r="863" spans="1:17" x14ac:dyDescent="0.2">
      <c r="A863" t="s">
        <v>639</v>
      </c>
      <c r="B863" t="s">
        <v>2925</v>
      </c>
      <c r="C863" t="s">
        <v>2924</v>
      </c>
      <c r="D863" t="s">
        <v>2924</v>
      </c>
      <c r="E863" t="s">
        <v>20</v>
      </c>
      <c r="F863" t="s">
        <v>545</v>
      </c>
      <c r="I863">
        <v>1</v>
      </c>
      <c r="K863" t="s">
        <v>22</v>
      </c>
      <c r="L863">
        <v>30</v>
      </c>
      <c r="M863">
        <v>30</v>
      </c>
      <c r="O863" t="s">
        <v>23</v>
      </c>
      <c r="Q863" s="2">
        <v>53.2</v>
      </c>
    </row>
    <row r="864" spans="1:17" x14ac:dyDescent="0.2">
      <c r="A864" t="s">
        <v>639</v>
      </c>
      <c r="B864" t="s">
        <v>2923</v>
      </c>
      <c r="C864" t="s">
        <v>2922</v>
      </c>
      <c r="D864" t="s">
        <v>2922</v>
      </c>
      <c r="E864" t="s">
        <v>744</v>
      </c>
      <c r="F864" t="s">
        <v>545</v>
      </c>
      <c r="I864">
        <v>1.9</v>
      </c>
      <c r="K864" t="s">
        <v>22</v>
      </c>
      <c r="L864">
        <v>26</v>
      </c>
      <c r="M864">
        <v>45</v>
      </c>
      <c r="O864" t="s">
        <v>23</v>
      </c>
      <c r="Q864" s="2">
        <v>73.55</v>
      </c>
    </row>
    <row r="865" spans="1:17" x14ac:dyDescent="0.2">
      <c r="A865" t="s">
        <v>639</v>
      </c>
      <c r="B865" t="s">
        <v>2921</v>
      </c>
      <c r="C865" t="s">
        <v>2920</v>
      </c>
      <c r="D865" t="s">
        <v>2920</v>
      </c>
      <c r="E865" t="s">
        <v>518</v>
      </c>
      <c r="F865" t="s">
        <v>545</v>
      </c>
      <c r="I865">
        <v>0.5</v>
      </c>
      <c r="K865" t="s">
        <v>22</v>
      </c>
      <c r="L865">
        <v>104</v>
      </c>
      <c r="M865">
        <v>45</v>
      </c>
      <c r="O865" t="s">
        <v>23</v>
      </c>
      <c r="Q865" s="2">
        <v>48.6</v>
      </c>
    </row>
    <row r="866" spans="1:17" x14ac:dyDescent="0.2">
      <c r="A866" t="s">
        <v>639</v>
      </c>
      <c r="B866" t="s">
        <v>2919</v>
      </c>
      <c r="C866" t="s">
        <v>2918</v>
      </c>
      <c r="D866" t="s">
        <v>2918</v>
      </c>
      <c r="E866" t="s">
        <v>20</v>
      </c>
      <c r="F866" t="s">
        <v>545</v>
      </c>
      <c r="I866">
        <v>1</v>
      </c>
      <c r="K866" t="s">
        <v>22</v>
      </c>
      <c r="L866">
        <v>30</v>
      </c>
      <c r="M866">
        <v>30</v>
      </c>
      <c r="O866" t="s">
        <v>23</v>
      </c>
      <c r="Q866" s="2">
        <v>66.5</v>
      </c>
    </row>
    <row r="867" spans="1:17" x14ac:dyDescent="0.2">
      <c r="A867" t="s">
        <v>639</v>
      </c>
      <c r="B867" t="s">
        <v>2917</v>
      </c>
      <c r="C867" t="s">
        <v>2916</v>
      </c>
      <c r="D867" t="s">
        <v>2916</v>
      </c>
      <c r="E867" t="s">
        <v>744</v>
      </c>
      <c r="F867" t="s">
        <v>545</v>
      </c>
      <c r="I867">
        <v>1.9</v>
      </c>
      <c r="K867" t="s">
        <v>22</v>
      </c>
      <c r="L867">
        <v>26</v>
      </c>
      <c r="M867">
        <v>45</v>
      </c>
      <c r="O867" t="s">
        <v>23</v>
      </c>
      <c r="Q867" s="2">
        <v>91.850000000000009</v>
      </c>
    </row>
    <row r="868" spans="1:17" x14ac:dyDescent="0.2">
      <c r="A868" t="s">
        <v>639</v>
      </c>
      <c r="B868" t="s">
        <v>2915</v>
      </c>
      <c r="C868" t="s">
        <v>2914</v>
      </c>
      <c r="D868" t="s">
        <v>2914</v>
      </c>
      <c r="E868" t="s">
        <v>518</v>
      </c>
      <c r="F868" t="s">
        <v>545</v>
      </c>
      <c r="I868">
        <v>0.5</v>
      </c>
      <c r="K868" t="s">
        <v>22</v>
      </c>
      <c r="L868">
        <v>104</v>
      </c>
      <c r="M868">
        <v>45</v>
      </c>
      <c r="O868" t="s">
        <v>23</v>
      </c>
      <c r="Q868" s="2">
        <v>38.85</v>
      </c>
    </row>
    <row r="869" spans="1:17" x14ac:dyDescent="0.2">
      <c r="A869" t="s">
        <v>639</v>
      </c>
      <c r="B869" t="s">
        <v>2913</v>
      </c>
      <c r="C869" t="s">
        <v>2912</v>
      </c>
      <c r="D869" t="s">
        <v>2912</v>
      </c>
      <c r="E869" t="s">
        <v>20</v>
      </c>
      <c r="F869" t="s">
        <v>545</v>
      </c>
      <c r="I869">
        <v>1</v>
      </c>
      <c r="K869" t="s">
        <v>22</v>
      </c>
      <c r="L869">
        <v>30</v>
      </c>
      <c r="M869">
        <v>30</v>
      </c>
      <c r="O869" t="s">
        <v>23</v>
      </c>
      <c r="Q869" s="2">
        <v>53.2</v>
      </c>
    </row>
    <row r="870" spans="1:17" x14ac:dyDescent="0.2">
      <c r="A870" t="s">
        <v>639</v>
      </c>
      <c r="B870" t="s">
        <v>2911</v>
      </c>
      <c r="C870" t="s">
        <v>2910</v>
      </c>
      <c r="D870" t="s">
        <v>2910</v>
      </c>
      <c r="E870" t="s">
        <v>744</v>
      </c>
      <c r="F870" t="s">
        <v>545</v>
      </c>
      <c r="I870">
        <v>1.9</v>
      </c>
      <c r="K870" t="s">
        <v>22</v>
      </c>
      <c r="L870">
        <v>26</v>
      </c>
      <c r="M870">
        <v>45</v>
      </c>
      <c r="O870" t="s">
        <v>23</v>
      </c>
      <c r="Q870" s="2">
        <v>73.55</v>
      </c>
    </row>
    <row r="871" spans="1:17" x14ac:dyDescent="0.2">
      <c r="A871" t="s">
        <v>639</v>
      </c>
      <c r="B871" t="s">
        <v>2909</v>
      </c>
      <c r="C871" t="s">
        <v>2908</v>
      </c>
      <c r="D871" t="s">
        <v>2908</v>
      </c>
      <c r="E871" t="s">
        <v>518</v>
      </c>
      <c r="F871" t="s">
        <v>545</v>
      </c>
      <c r="I871">
        <v>0.5</v>
      </c>
      <c r="K871" t="s">
        <v>22</v>
      </c>
      <c r="L871">
        <v>104</v>
      </c>
      <c r="M871">
        <v>45</v>
      </c>
      <c r="O871" t="s">
        <v>23</v>
      </c>
      <c r="Q871" s="2">
        <v>38.85</v>
      </c>
    </row>
    <row r="872" spans="1:17" x14ac:dyDescent="0.2">
      <c r="A872" t="s">
        <v>639</v>
      </c>
      <c r="B872" t="s">
        <v>2907</v>
      </c>
      <c r="C872" t="s">
        <v>2906</v>
      </c>
      <c r="D872" t="s">
        <v>2906</v>
      </c>
      <c r="E872" t="s">
        <v>20</v>
      </c>
      <c r="F872" t="s">
        <v>545</v>
      </c>
      <c r="I872">
        <v>1</v>
      </c>
      <c r="K872" t="s">
        <v>22</v>
      </c>
      <c r="L872">
        <v>30</v>
      </c>
      <c r="M872">
        <v>30</v>
      </c>
      <c r="O872" t="s">
        <v>23</v>
      </c>
      <c r="Q872" s="2">
        <v>53.2</v>
      </c>
    </row>
    <row r="873" spans="1:17" x14ac:dyDescent="0.2">
      <c r="A873" t="s">
        <v>639</v>
      </c>
      <c r="B873" t="s">
        <v>2905</v>
      </c>
      <c r="C873" t="s">
        <v>2904</v>
      </c>
      <c r="D873" t="s">
        <v>2904</v>
      </c>
      <c r="E873" t="s">
        <v>744</v>
      </c>
      <c r="F873" t="s">
        <v>545</v>
      </c>
      <c r="I873">
        <v>1.9</v>
      </c>
      <c r="K873" t="s">
        <v>22</v>
      </c>
      <c r="L873">
        <v>26</v>
      </c>
      <c r="M873">
        <v>45</v>
      </c>
      <c r="O873" t="s">
        <v>23</v>
      </c>
      <c r="Q873" s="2">
        <v>73.55</v>
      </c>
    </row>
    <row r="874" spans="1:17" x14ac:dyDescent="0.2">
      <c r="A874" t="s">
        <v>639</v>
      </c>
      <c r="B874" t="s">
        <v>2903</v>
      </c>
      <c r="C874" t="s">
        <v>2902</v>
      </c>
      <c r="D874" t="s">
        <v>2902</v>
      </c>
      <c r="E874" t="s">
        <v>518</v>
      </c>
      <c r="F874" t="s">
        <v>545</v>
      </c>
      <c r="I874">
        <v>0.5</v>
      </c>
      <c r="K874" t="s">
        <v>22</v>
      </c>
      <c r="L874">
        <v>104</v>
      </c>
      <c r="M874">
        <v>45</v>
      </c>
      <c r="O874" t="s">
        <v>23</v>
      </c>
      <c r="Q874" s="2">
        <v>48.6</v>
      </c>
    </row>
    <row r="875" spans="1:17" x14ac:dyDescent="0.2">
      <c r="A875" t="s">
        <v>639</v>
      </c>
      <c r="B875" t="s">
        <v>2901</v>
      </c>
      <c r="C875" t="s">
        <v>2900</v>
      </c>
      <c r="D875" t="s">
        <v>2900</v>
      </c>
      <c r="E875" t="s">
        <v>20</v>
      </c>
      <c r="F875" t="s">
        <v>545</v>
      </c>
      <c r="I875">
        <v>1</v>
      </c>
      <c r="K875" t="s">
        <v>22</v>
      </c>
      <c r="L875">
        <v>30</v>
      </c>
      <c r="M875">
        <v>30</v>
      </c>
      <c r="O875" t="s">
        <v>23</v>
      </c>
      <c r="Q875" s="2">
        <v>66.5</v>
      </c>
    </row>
    <row r="876" spans="1:17" x14ac:dyDescent="0.2">
      <c r="A876" t="s">
        <v>639</v>
      </c>
      <c r="B876" t="s">
        <v>2899</v>
      </c>
      <c r="C876" t="s">
        <v>2898</v>
      </c>
      <c r="D876" t="s">
        <v>2898</v>
      </c>
      <c r="E876" t="s">
        <v>744</v>
      </c>
      <c r="F876" t="s">
        <v>545</v>
      </c>
      <c r="I876">
        <v>1.9</v>
      </c>
      <c r="K876" t="s">
        <v>22</v>
      </c>
      <c r="L876">
        <v>26</v>
      </c>
      <c r="M876">
        <v>45</v>
      </c>
      <c r="O876" t="s">
        <v>23</v>
      </c>
      <c r="Q876" s="2">
        <v>91.850000000000009</v>
      </c>
    </row>
    <row r="877" spans="1:17" x14ac:dyDescent="0.2">
      <c r="A877" t="s">
        <v>639</v>
      </c>
      <c r="B877" t="s">
        <v>2897</v>
      </c>
      <c r="C877" t="s">
        <v>2896</v>
      </c>
      <c r="D877" t="s">
        <v>2896</v>
      </c>
      <c r="E877" t="s">
        <v>518</v>
      </c>
      <c r="F877" t="s">
        <v>545</v>
      </c>
      <c r="I877">
        <v>0.5</v>
      </c>
      <c r="K877" t="s">
        <v>22</v>
      </c>
      <c r="L877">
        <v>104</v>
      </c>
      <c r="M877">
        <v>45</v>
      </c>
      <c r="O877" t="s">
        <v>23</v>
      </c>
      <c r="Q877" s="2">
        <v>38.85</v>
      </c>
    </row>
    <row r="878" spans="1:17" x14ac:dyDescent="0.2">
      <c r="A878" t="s">
        <v>639</v>
      </c>
      <c r="B878" t="s">
        <v>2895</v>
      </c>
      <c r="C878" t="s">
        <v>2894</v>
      </c>
      <c r="D878" t="s">
        <v>2894</v>
      </c>
      <c r="E878" t="s">
        <v>20</v>
      </c>
      <c r="F878" t="s">
        <v>545</v>
      </c>
      <c r="I878">
        <v>1</v>
      </c>
      <c r="K878" t="s">
        <v>22</v>
      </c>
      <c r="L878">
        <v>30</v>
      </c>
      <c r="M878">
        <v>30</v>
      </c>
      <c r="O878" t="s">
        <v>23</v>
      </c>
      <c r="Q878" s="2">
        <v>53.2</v>
      </c>
    </row>
    <row r="879" spans="1:17" x14ac:dyDescent="0.2">
      <c r="A879" t="s">
        <v>639</v>
      </c>
      <c r="B879" t="s">
        <v>2893</v>
      </c>
      <c r="C879" t="s">
        <v>2892</v>
      </c>
      <c r="D879" t="s">
        <v>2892</v>
      </c>
      <c r="E879" t="s">
        <v>744</v>
      </c>
      <c r="F879" t="s">
        <v>545</v>
      </c>
      <c r="I879">
        <v>1.9</v>
      </c>
      <c r="K879" t="s">
        <v>22</v>
      </c>
      <c r="L879">
        <v>26</v>
      </c>
      <c r="M879">
        <v>45</v>
      </c>
      <c r="O879" t="s">
        <v>23</v>
      </c>
      <c r="Q879" s="2">
        <v>73.55</v>
      </c>
    </row>
    <row r="880" spans="1:17" x14ac:dyDescent="0.2">
      <c r="A880" t="s">
        <v>639</v>
      </c>
      <c r="B880" t="s">
        <v>2891</v>
      </c>
      <c r="C880" t="s">
        <v>2890</v>
      </c>
      <c r="D880" t="s">
        <v>2890</v>
      </c>
      <c r="E880" t="s">
        <v>518</v>
      </c>
      <c r="F880" t="s">
        <v>545</v>
      </c>
      <c r="I880">
        <v>0.5</v>
      </c>
      <c r="K880" t="s">
        <v>22</v>
      </c>
      <c r="L880">
        <v>104</v>
      </c>
      <c r="M880">
        <v>45</v>
      </c>
      <c r="O880" t="s">
        <v>23</v>
      </c>
      <c r="Q880" s="2">
        <v>38.85</v>
      </c>
    </row>
    <row r="881" spans="1:17" x14ac:dyDescent="0.2">
      <c r="A881" t="s">
        <v>639</v>
      </c>
      <c r="B881" t="s">
        <v>2889</v>
      </c>
      <c r="C881" t="s">
        <v>2888</v>
      </c>
      <c r="D881" t="s">
        <v>2888</v>
      </c>
      <c r="E881" t="s">
        <v>20</v>
      </c>
      <c r="F881" t="s">
        <v>545</v>
      </c>
      <c r="I881">
        <v>1</v>
      </c>
      <c r="K881" t="s">
        <v>22</v>
      </c>
      <c r="L881">
        <v>30</v>
      </c>
      <c r="M881">
        <v>30</v>
      </c>
      <c r="O881" t="s">
        <v>23</v>
      </c>
      <c r="Q881" s="2">
        <v>53.2</v>
      </c>
    </row>
    <row r="882" spans="1:17" x14ac:dyDescent="0.2">
      <c r="A882" t="s">
        <v>639</v>
      </c>
      <c r="B882" t="s">
        <v>2887</v>
      </c>
      <c r="C882" t="s">
        <v>2886</v>
      </c>
      <c r="D882" t="s">
        <v>2886</v>
      </c>
      <c r="E882" t="s">
        <v>744</v>
      </c>
      <c r="F882" t="s">
        <v>545</v>
      </c>
      <c r="I882">
        <v>1.9</v>
      </c>
      <c r="K882" t="s">
        <v>22</v>
      </c>
      <c r="L882">
        <v>26</v>
      </c>
      <c r="M882">
        <v>45</v>
      </c>
      <c r="O882" t="s">
        <v>23</v>
      </c>
      <c r="Q882" s="2">
        <v>73.55</v>
      </c>
    </row>
    <row r="883" spans="1:17" x14ac:dyDescent="0.2">
      <c r="A883" t="s">
        <v>639</v>
      </c>
      <c r="B883" t="s">
        <v>2885</v>
      </c>
      <c r="C883" t="s">
        <v>2884</v>
      </c>
      <c r="D883" t="s">
        <v>2884</v>
      </c>
      <c r="E883" t="s">
        <v>518</v>
      </c>
      <c r="F883" t="s">
        <v>545</v>
      </c>
      <c r="I883">
        <v>0.5</v>
      </c>
      <c r="K883" t="s">
        <v>22</v>
      </c>
      <c r="L883">
        <v>104</v>
      </c>
      <c r="M883">
        <v>45</v>
      </c>
      <c r="O883" t="s">
        <v>23</v>
      </c>
      <c r="Q883" s="2">
        <v>48.6</v>
      </c>
    </row>
    <row r="884" spans="1:17" x14ac:dyDescent="0.2">
      <c r="A884" t="s">
        <v>639</v>
      </c>
      <c r="B884" t="s">
        <v>2883</v>
      </c>
      <c r="C884" t="s">
        <v>2882</v>
      </c>
      <c r="D884" t="s">
        <v>2882</v>
      </c>
      <c r="E884" t="s">
        <v>20</v>
      </c>
      <c r="F884" t="s">
        <v>545</v>
      </c>
      <c r="I884">
        <v>1</v>
      </c>
      <c r="K884" t="s">
        <v>22</v>
      </c>
      <c r="L884">
        <v>30</v>
      </c>
      <c r="M884">
        <v>30</v>
      </c>
      <c r="O884" t="s">
        <v>23</v>
      </c>
      <c r="Q884" s="2">
        <v>66.5</v>
      </c>
    </row>
    <row r="885" spans="1:17" x14ac:dyDescent="0.2">
      <c r="A885" t="s">
        <v>639</v>
      </c>
      <c r="B885" t="s">
        <v>2881</v>
      </c>
      <c r="C885" t="s">
        <v>2880</v>
      </c>
      <c r="D885" t="s">
        <v>2880</v>
      </c>
      <c r="E885" t="s">
        <v>744</v>
      </c>
      <c r="F885" t="s">
        <v>545</v>
      </c>
      <c r="I885">
        <v>1.9</v>
      </c>
      <c r="K885" t="s">
        <v>22</v>
      </c>
      <c r="L885">
        <v>26</v>
      </c>
      <c r="M885">
        <v>45</v>
      </c>
      <c r="O885" t="s">
        <v>23</v>
      </c>
      <c r="Q885" s="2">
        <v>91.850000000000009</v>
      </c>
    </row>
    <row r="886" spans="1:17" x14ac:dyDescent="0.2">
      <c r="A886" t="s">
        <v>639</v>
      </c>
      <c r="B886" t="s">
        <v>2879</v>
      </c>
      <c r="C886" t="s">
        <v>2878</v>
      </c>
      <c r="D886" t="s">
        <v>2878</v>
      </c>
      <c r="E886" t="s">
        <v>518</v>
      </c>
      <c r="F886" t="s">
        <v>545</v>
      </c>
      <c r="I886">
        <v>0.5</v>
      </c>
      <c r="K886" t="s">
        <v>22</v>
      </c>
      <c r="L886">
        <v>104</v>
      </c>
      <c r="M886">
        <v>45</v>
      </c>
      <c r="O886" t="s">
        <v>23</v>
      </c>
      <c r="Q886" s="2">
        <v>38.85</v>
      </c>
    </row>
    <row r="887" spans="1:17" x14ac:dyDescent="0.2">
      <c r="A887" t="s">
        <v>639</v>
      </c>
      <c r="B887" t="s">
        <v>2877</v>
      </c>
      <c r="C887" t="s">
        <v>2876</v>
      </c>
      <c r="D887" t="s">
        <v>2876</v>
      </c>
      <c r="E887" t="s">
        <v>20</v>
      </c>
      <c r="F887" t="s">
        <v>545</v>
      </c>
      <c r="I887">
        <v>1</v>
      </c>
      <c r="K887" t="s">
        <v>22</v>
      </c>
      <c r="L887">
        <v>30</v>
      </c>
      <c r="M887">
        <v>30</v>
      </c>
      <c r="O887" t="s">
        <v>23</v>
      </c>
      <c r="Q887" s="2">
        <v>53.2</v>
      </c>
    </row>
    <row r="888" spans="1:17" x14ac:dyDescent="0.2">
      <c r="A888" t="s">
        <v>639</v>
      </c>
      <c r="B888" t="s">
        <v>2875</v>
      </c>
      <c r="C888" t="s">
        <v>2874</v>
      </c>
      <c r="D888" t="s">
        <v>2874</v>
      </c>
      <c r="E888" t="s">
        <v>744</v>
      </c>
      <c r="F888" t="s">
        <v>545</v>
      </c>
      <c r="I888">
        <v>1.9</v>
      </c>
      <c r="K888" t="s">
        <v>22</v>
      </c>
      <c r="L888">
        <v>26</v>
      </c>
      <c r="M888">
        <v>45</v>
      </c>
      <c r="O888" t="s">
        <v>23</v>
      </c>
      <c r="Q888" s="2">
        <v>73.55</v>
      </c>
    </row>
    <row r="889" spans="1:17" x14ac:dyDescent="0.2">
      <c r="A889" t="s">
        <v>639</v>
      </c>
      <c r="B889" t="s">
        <v>2873</v>
      </c>
      <c r="C889" t="s">
        <v>2872</v>
      </c>
      <c r="D889" t="s">
        <v>2872</v>
      </c>
      <c r="E889" t="s">
        <v>518</v>
      </c>
      <c r="F889" t="s">
        <v>545</v>
      </c>
      <c r="I889">
        <v>0.5</v>
      </c>
      <c r="K889" t="s">
        <v>22</v>
      </c>
      <c r="L889">
        <v>104</v>
      </c>
      <c r="M889">
        <v>45</v>
      </c>
      <c r="O889" t="s">
        <v>23</v>
      </c>
      <c r="Q889" s="2">
        <v>38.85</v>
      </c>
    </row>
    <row r="890" spans="1:17" x14ac:dyDescent="0.2">
      <c r="A890" t="s">
        <v>639</v>
      </c>
      <c r="B890" t="s">
        <v>2871</v>
      </c>
      <c r="C890" t="s">
        <v>2870</v>
      </c>
      <c r="D890" t="s">
        <v>2870</v>
      </c>
      <c r="E890" t="s">
        <v>20</v>
      </c>
      <c r="F890" t="s">
        <v>545</v>
      </c>
      <c r="I890">
        <v>1</v>
      </c>
      <c r="K890" t="s">
        <v>22</v>
      </c>
      <c r="L890">
        <v>30</v>
      </c>
      <c r="M890">
        <v>30</v>
      </c>
      <c r="O890" t="s">
        <v>23</v>
      </c>
      <c r="Q890" s="2">
        <v>53.2</v>
      </c>
    </row>
    <row r="891" spans="1:17" x14ac:dyDescent="0.2">
      <c r="A891" t="s">
        <v>639</v>
      </c>
      <c r="B891" t="s">
        <v>2869</v>
      </c>
      <c r="C891" t="s">
        <v>2868</v>
      </c>
      <c r="D891" t="s">
        <v>2868</v>
      </c>
      <c r="E891" t="s">
        <v>744</v>
      </c>
      <c r="F891" t="s">
        <v>545</v>
      </c>
      <c r="I891">
        <v>1.9</v>
      </c>
      <c r="K891" t="s">
        <v>22</v>
      </c>
      <c r="L891">
        <v>26</v>
      </c>
      <c r="M891">
        <v>45</v>
      </c>
      <c r="O891" t="s">
        <v>23</v>
      </c>
      <c r="Q891" s="2">
        <v>73.55</v>
      </c>
    </row>
    <row r="892" spans="1:17" x14ac:dyDescent="0.2">
      <c r="A892" t="s">
        <v>639</v>
      </c>
      <c r="B892" t="s">
        <v>2867</v>
      </c>
      <c r="C892" t="s">
        <v>2866</v>
      </c>
      <c r="D892" t="s">
        <v>2866</v>
      </c>
      <c r="E892" t="s">
        <v>518</v>
      </c>
      <c r="F892" t="s">
        <v>545</v>
      </c>
      <c r="I892">
        <v>0.5</v>
      </c>
      <c r="K892" t="s">
        <v>22</v>
      </c>
      <c r="L892">
        <v>104</v>
      </c>
      <c r="M892">
        <v>45</v>
      </c>
      <c r="O892" t="s">
        <v>23</v>
      </c>
      <c r="Q892" s="2">
        <v>48.6</v>
      </c>
    </row>
    <row r="893" spans="1:17" x14ac:dyDescent="0.2">
      <c r="A893" t="s">
        <v>639</v>
      </c>
      <c r="B893" t="s">
        <v>2865</v>
      </c>
      <c r="C893" t="s">
        <v>2864</v>
      </c>
      <c r="D893" t="s">
        <v>2864</v>
      </c>
      <c r="E893" t="s">
        <v>20</v>
      </c>
      <c r="F893" t="s">
        <v>545</v>
      </c>
      <c r="I893">
        <v>1</v>
      </c>
      <c r="K893" t="s">
        <v>22</v>
      </c>
      <c r="L893">
        <v>30</v>
      </c>
      <c r="M893">
        <v>30</v>
      </c>
      <c r="O893" t="s">
        <v>23</v>
      </c>
      <c r="Q893" s="2">
        <v>66.5</v>
      </c>
    </row>
    <row r="894" spans="1:17" x14ac:dyDescent="0.2">
      <c r="A894" t="s">
        <v>639</v>
      </c>
      <c r="B894" t="s">
        <v>2863</v>
      </c>
      <c r="C894" t="s">
        <v>2862</v>
      </c>
      <c r="D894" t="s">
        <v>2862</v>
      </c>
      <c r="E894" t="s">
        <v>744</v>
      </c>
      <c r="F894" t="s">
        <v>545</v>
      </c>
      <c r="I894">
        <v>1.9</v>
      </c>
      <c r="K894" t="s">
        <v>22</v>
      </c>
      <c r="L894">
        <v>26</v>
      </c>
      <c r="M894">
        <v>45</v>
      </c>
      <c r="O894" t="s">
        <v>23</v>
      </c>
      <c r="Q894" s="2">
        <v>91.850000000000009</v>
      </c>
    </row>
    <row r="895" spans="1:17" x14ac:dyDescent="0.2">
      <c r="A895" t="s">
        <v>639</v>
      </c>
      <c r="B895" t="s">
        <v>2861</v>
      </c>
      <c r="C895" t="s">
        <v>2860</v>
      </c>
      <c r="D895" t="s">
        <v>2860</v>
      </c>
      <c r="E895" t="s">
        <v>518</v>
      </c>
      <c r="F895" t="s">
        <v>545</v>
      </c>
      <c r="I895">
        <v>0.5</v>
      </c>
      <c r="K895" t="s">
        <v>22</v>
      </c>
      <c r="L895">
        <v>104</v>
      </c>
      <c r="M895">
        <v>45</v>
      </c>
      <c r="O895" t="s">
        <v>23</v>
      </c>
      <c r="Q895" s="2">
        <v>38.85</v>
      </c>
    </row>
    <row r="896" spans="1:17" x14ac:dyDescent="0.2">
      <c r="A896" t="s">
        <v>639</v>
      </c>
      <c r="B896" t="s">
        <v>2859</v>
      </c>
      <c r="C896" t="s">
        <v>2858</v>
      </c>
      <c r="D896" t="s">
        <v>2858</v>
      </c>
      <c r="E896" t="s">
        <v>20</v>
      </c>
      <c r="F896" t="s">
        <v>545</v>
      </c>
      <c r="I896">
        <v>1</v>
      </c>
      <c r="K896" t="s">
        <v>22</v>
      </c>
      <c r="L896">
        <v>30</v>
      </c>
      <c r="M896">
        <v>30</v>
      </c>
      <c r="O896" t="s">
        <v>23</v>
      </c>
      <c r="Q896" s="2">
        <v>53.2</v>
      </c>
    </row>
    <row r="897" spans="1:17" x14ac:dyDescent="0.2">
      <c r="A897" t="s">
        <v>639</v>
      </c>
      <c r="B897" t="s">
        <v>2857</v>
      </c>
      <c r="C897" t="s">
        <v>2856</v>
      </c>
      <c r="D897" t="s">
        <v>2856</v>
      </c>
      <c r="E897" t="s">
        <v>744</v>
      </c>
      <c r="F897" t="s">
        <v>545</v>
      </c>
      <c r="I897">
        <v>1.9</v>
      </c>
      <c r="K897" t="s">
        <v>22</v>
      </c>
      <c r="L897">
        <v>26</v>
      </c>
      <c r="M897">
        <v>45</v>
      </c>
      <c r="O897" t="s">
        <v>23</v>
      </c>
      <c r="Q897" s="2">
        <v>73.55</v>
      </c>
    </row>
    <row r="898" spans="1:17" x14ac:dyDescent="0.2">
      <c r="A898" t="s">
        <v>639</v>
      </c>
      <c r="B898" t="s">
        <v>2855</v>
      </c>
      <c r="C898" t="s">
        <v>2854</v>
      </c>
      <c r="D898" t="s">
        <v>2854</v>
      </c>
      <c r="E898" t="s">
        <v>518</v>
      </c>
      <c r="F898" t="s">
        <v>545</v>
      </c>
      <c r="I898">
        <v>0.5</v>
      </c>
      <c r="K898" t="s">
        <v>22</v>
      </c>
      <c r="L898">
        <v>104</v>
      </c>
      <c r="M898">
        <v>45</v>
      </c>
      <c r="O898" t="s">
        <v>23</v>
      </c>
      <c r="Q898" s="2">
        <v>38.85</v>
      </c>
    </row>
    <row r="899" spans="1:17" x14ac:dyDescent="0.2">
      <c r="A899" t="s">
        <v>639</v>
      </c>
      <c r="B899" t="s">
        <v>2853</v>
      </c>
      <c r="C899" t="s">
        <v>2852</v>
      </c>
      <c r="D899" t="s">
        <v>2852</v>
      </c>
      <c r="E899" t="s">
        <v>20</v>
      </c>
      <c r="F899" t="s">
        <v>545</v>
      </c>
      <c r="I899">
        <v>1</v>
      </c>
      <c r="K899" t="s">
        <v>22</v>
      </c>
      <c r="L899">
        <v>30</v>
      </c>
      <c r="M899">
        <v>30</v>
      </c>
      <c r="O899" t="s">
        <v>23</v>
      </c>
      <c r="Q899" s="2">
        <v>53.2</v>
      </c>
    </row>
    <row r="900" spans="1:17" x14ac:dyDescent="0.2">
      <c r="A900" t="s">
        <v>639</v>
      </c>
      <c r="B900" t="s">
        <v>2851</v>
      </c>
      <c r="C900" t="s">
        <v>2850</v>
      </c>
      <c r="D900" t="s">
        <v>2850</v>
      </c>
      <c r="E900" t="s">
        <v>744</v>
      </c>
      <c r="F900" t="s">
        <v>545</v>
      </c>
      <c r="I900">
        <v>1.9</v>
      </c>
      <c r="K900" t="s">
        <v>22</v>
      </c>
      <c r="L900">
        <v>26</v>
      </c>
      <c r="M900">
        <v>45</v>
      </c>
      <c r="O900" t="s">
        <v>23</v>
      </c>
      <c r="Q900" s="2">
        <v>73.55</v>
      </c>
    </row>
    <row r="901" spans="1:17" x14ac:dyDescent="0.2">
      <c r="A901" t="s">
        <v>639</v>
      </c>
      <c r="B901" t="s">
        <v>2849</v>
      </c>
      <c r="C901" t="s">
        <v>2848</v>
      </c>
      <c r="D901" t="s">
        <v>2848</v>
      </c>
      <c r="E901" t="s">
        <v>518</v>
      </c>
      <c r="F901" t="s">
        <v>545</v>
      </c>
      <c r="I901">
        <v>0.5</v>
      </c>
      <c r="K901" t="s">
        <v>22</v>
      </c>
      <c r="L901">
        <v>104</v>
      </c>
      <c r="M901">
        <v>45</v>
      </c>
      <c r="O901" t="s">
        <v>23</v>
      </c>
      <c r="Q901" s="2">
        <v>48.6</v>
      </c>
    </row>
    <row r="902" spans="1:17" x14ac:dyDescent="0.2">
      <c r="A902" t="s">
        <v>639</v>
      </c>
      <c r="B902" t="s">
        <v>2847</v>
      </c>
      <c r="C902" t="s">
        <v>2846</v>
      </c>
      <c r="D902" t="s">
        <v>2846</v>
      </c>
      <c r="E902" t="s">
        <v>20</v>
      </c>
      <c r="F902" t="s">
        <v>545</v>
      </c>
      <c r="I902">
        <v>1</v>
      </c>
      <c r="K902" t="s">
        <v>22</v>
      </c>
      <c r="L902">
        <v>30</v>
      </c>
      <c r="M902">
        <v>30</v>
      </c>
      <c r="O902" t="s">
        <v>23</v>
      </c>
      <c r="Q902" s="2">
        <v>66.5</v>
      </c>
    </row>
    <row r="903" spans="1:17" x14ac:dyDescent="0.2">
      <c r="A903" t="s">
        <v>639</v>
      </c>
      <c r="B903" t="s">
        <v>2845</v>
      </c>
      <c r="C903" t="s">
        <v>2844</v>
      </c>
      <c r="D903" t="s">
        <v>2844</v>
      </c>
      <c r="E903" t="s">
        <v>744</v>
      </c>
      <c r="F903" t="s">
        <v>545</v>
      </c>
      <c r="I903">
        <v>1.9</v>
      </c>
      <c r="K903" t="s">
        <v>22</v>
      </c>
      <c r="L903">
        <v>26</v>
      </c>
      <c r="M903">
        <v>45</v>
      </c>
      <c r="O903" t="s">
        <v>23</v>
      </c>
      <c r="Q903" s="2">
        <v>91.850000000000009</v>
      </c>
    </row>
    <row r="904" spans="1:17" x14ac:dyDescent="0.2">
      <c r="A904" t="s">
        <v>639</v>
      </c>
      <c r="B904" t="s">
        <v>2843</v>
      </c>
      <c r="C904" t="s">
        <v>2842</v>
      </c>
      <c r="D904" t="s">
        <v>2842</v>
      </c>
      <c r="E904" t="s">
        <v>518</v>
      </c>
      <c r="F904" t="s">
        <v>545</v>
      </c>
      <c r="I904">
        <v>0.5</v>
      </c>
      <c r="K904" t="s">
        <v>22</v>
      </c>
      <c r="L904">
        <v>104</v>
      </c>
      <c r="M904">
        <v>45</v>
      </c>
      <c r="O904" t="s">
        <v>23</v>
      </c>
      <c r="Q904" s="2">
        <v>38.85</v>
      </c>
    </row>
    <row r="905" spans="1:17" x14ac:dyDescent="0.2">
      <c r="A905" t="s">
        <v>639</v>
      </c>
      <c r="B905" t="s">
        <v>2841</v>
      </c>
      <c r="C905" t="s">
        <v>2840</v>
      </c>
      <c r="D905" t="s">
        <v>2840</v>
      </c>
      <c r="E905" t="s">
        <v>20</v>
      </c>
      <c r="F905" t="s">
        <v>545</v>
      </c>
      <c r="I905">
        <v>1</v>
      </c>
      <c r="K905" t="s">
        <v>22</v>
      </c>
      <c r="L905">
        <v>30</v>
      </c>
      <c r="M905">
        <v>30</v>
      </c>
      <c r="O905" t="s">
        <v>23</v>
      </c>
      <c r="Q905" s="2">
        <v>53.2</v>
      </c>
    </row>
    <row r="906" spans="1:17" x14ac:dyDescent="0.2">
      <c r="A906" t="s">
        <v>639</v>
      </c>
      <c r="B906" t="s">
        <v>2839</v>
      </c>
      <c r="C906" t="s">
        <v>2838</v>
      </c>
      <c r="D906" t="s">
        <v>2838</v>
      </c>
      <c r="E906" t="s">
        <v>744</v>
      </c>
      <c r="F906" t="s">
        <v>545</v>
      </c>
      <c r="I906">
        <v>1.9</v>
      </c>
      <c r="K906" t="s">
        <v>22</v>
      </c>
      <c r="L906">
        <v>26</v>
      </c>
      <c r="M906">
        <v>45</v>
      </c>
      <c r="O906" t="s">
        <v>23</v>
      </c>
      <c r="Q906" s="2">
        <v>73.55</v>
      </c>
    </row>
    <row r="907" spans="1:17" x14ac:dyDescent="0.2">
      <c r="A907" t="s">
        <v>639</v>
      </c>
      <c r="B907" t="s">
        <v>2837</v>
      </c>
      <c r="C907" t="s">
        <v>2836</v>
      </c>
      <c r="D907" t="s">
        <v>2836</v>
      </c>
      <c r="E907" t="s">
        <v>518</v>
      </c>
      <c r="F907" t="s">
        <v>545</v>
      </c>
      <c r="I907">
        <v>0.5</v>
      </c>
      <c r="K907" t="s">
        <v>22</v>
      </c>
      <c r="L907">
        <v>104</v>
      </c>
      <c r="M907">
        <v>45</v>
      </c>
      <c r="O907" t="s">
        <v>23</v>
      </c>
      <c r="Q907" s="2">
        <v>38.85</v>
      </c>
    </row>
    <row r="908" spans="1:17" x14ac:dyDescent="0.2">
      <c r="A908" t="s">
        <v>639</v>
      </c>
      <c r="B908" t="s">
        <v>2835</v>
      </c>
      <c r="C908" t="s">
        <v>2834</v>
      </c>
      <c r="D908" t="s">
        <v>2834</v>
      </c>
      <c r="E908" t="s">
        <v>20</v>
      </c>
      <c r="F908" t="s">
        <v>545</v>
      </c>
      <c r="I908">
        <v>1</v>
      </c>
      <c r="K908" t="s">
        <v>22</v>
      </c>
      <c r="L908">
        <v>30</v>
      </c>
      <c r="M908">
        <v>30</v>
      </c>
      <c r="O908" t="s">
        <v>23</v>
      </c>
      <c r="Q908" s="2">
        <v>53.2</v>
      </c>
    </row>
    <row r="909" spans="1:17" x14ac:dyDescent="0.2">
      <c r="A909" t="s">
        <v>639</v>
      </c>
      <c r="B909" t="s">
        <v>2833</v>
      </c>
      <c r="C909" t="s">
        <v>2832</v>
      </c>
      <c r="D909" t="s">
        <v>2832</v>
      </c>
      <c r="E909" t="s">
        <v>744</v>
      </c>
      <c r="F909" t="s">
        <v>545</v>
      </c>
      <c r="I909">
        <v>1.9</v>
      </c>
      <c r="K909" t="s">
        <v>22</v>
      </c>
      <c r="L909">
        <v>26</v>
      </c>
      <c r="M909">
        <v>45</v>
      </c>
      <c r="O909" t="s">
        <v>23</v>
      </c>
      <c r="Q909" s="2">
        <v>73.55</v>
      </c>
    </row>
    <row r="910" spans="1:17" x14ac:dyDescent="0.2">
      <c r="A910" t="s">
        <v>639</v>
      </c>
      <c r="B910" t="s">
        <v>2831</v>
      </c>
      <c r="C910" t="s">
        <v>2830</v>
      </c>
      <c r="D910" t="s">
        <v>2830</v>
      </c>
      <c r="E910" t="s">
        <v>518</v>
      </c>
      <c r="F910" t="s">
        <v>545</v>
      </c>
      <c r="I910">
        <v>0.5</v>
      </c>
      <c r="K910" t="s">
        <v>22</v>
      </c>
      <c r="L910">
        <v>104</v>
      </c>
      <c r="M910">
        <v>45</v>
      </c>
      <c r="O910" t="s">
        <v>23</v>
      </c>
      <c r="Q910" s="2">
        <v>48.6</v>
      </c>
    </row>
    <row r="911" spans="1:17" x14ac:dyDescent="0.2">
      <c r="A911" t="s">
        <v>639</v>
      </c>
      <c r="B911" t="s">
        <v>2829</v>
      </c>
      <c r="C911" t="s">
        <v>2828</v>
      </c>
      <c r="D911" t="s">
        <v>2828</v>
      </c>
      <c r="E911" t="s">
        <v>20</v>
      </c>
      <c r="F911" t="s">
        <v>545</v>
      </c>
      <c r="I911">
        <v>1</v>
      </c>
      <c r="K911" t="s">
        <v>22</v>
      </c>
      <c r="L911">
        <v>30</v>
      </c>
      <c r="M911">
        <v>30</v>
      </c>
      <c r="O911" t="s">
        <v>23</v>
      </c>
      <c r="Q911" s="2">
        <v>66.5</v>
      </c>
    </row>
    <row r="912" spans="1:17" x14ac:dyDescent="0.2">
      <c r="A912" t="s">
        <v>639</v>
      </c>
      <c r="B912" t="s">
        <v>2827</v>
      </c>
      <c r="C912" t="s">
        <v>2826</v>
      </c>
      <c r="D912" t="s">
        <v>2826</v>
      </c>
      <c r="E912" t="s">
        <v>744</v>
      </c>
      <c r="F912" t="s">
        <v>545</v>
      </c>
      <c r="I912">
        <v>1.9</v>
      </c>
      <c r="K912" t="s">
        <v>22</v>
      </c>
      <c r="L912">
        <v>26</v>
      </c>
      <c r="M912">
        <v>45</v>
      </c>
      <c r="O912" t="s">
        <v>23</v>
      </c>
      <c r="Q912" s="2">
        <v>91.850000000000009</v>
      </c>
    </row>
    <row r="913" spans="1:17" x14ac:dyDescent="0.2">
      <c r="A913" t="s">
        <v>639</v>
      </c>
      <c r="B913" t="s">
        <v>2825</v>
      </c>
      <c r="C913" t="s">
        <v>2824</v>
      </c>
      <c r="D913" t="s">
        <v>2824</v>
      </c>
      <c r="E913" t="s">
        <v>518</v>
      </c>
      <c r="F913" t="s">
        <v>545</v>
      </c>
      <c r="I913">
        <v>0.5</v>
      </c>
      <c r="K913" t="s">
        <v>22</v>
      </c>
      <c r="L913">
        <v>104</v>
      </c>
      <c r="M913">
        <v>45</v>
      </c>
      <c r="O913" t="s">
        <v>23</v>
      </c>
      <c r="Q913" s="2">
        <v>38.85</v>
      </c>
    </row>
    <row r="914" spans="1:17" x14ac:dyDescent="0.2">
      <c r="A914" t="s">
        <v>639</v>
      </c>
      <c r="B914" t="s">
        <v>2823</v>
      </c>
      <c r="C914" t="s">
        <v>2822</v>
      </c>
      <c r="D914" t="s">
        <v>2822</v>
      </c>
      <c r="E914" t="s">
        <v>20</v>
      </c>
      <c r="F914" t="s">
        <v>545</v>
      </c>
      <c r="I914">
        <v>1</v>
      </c>
      <c r="K914" t="s">
        <v>22</v>
      </c>
      <c r="L914">
        <v>30</v>
      </c>
      <c r="M914">
        <v>30</v>
      </c>
      <c r="O914" t="s">
        <v>23</v>
      </c>
      <c r="Q914" s="2">
        <v>53.2</v>
      </c>
    </row>
    <row r="915" spans="1:17" x14ac:dyDescent="0.2">
      <c r="A915" t="s">
        <v>639</v>
      </c>
      <c r="B915" t="s">
        <v>2821</v>
      </c>
      <c r="C915" t="s">
        <v>2820</v>
      </c>
      <c r="D915" t="s">
        <v>2820</v>
      </c>
      <c r="E915" t="s">
        <v>744</v>
      </c>
      <c r="F915" t="s">
        <v>545</v>
      </c>
      <c r="I915">
        <v>1.9</v>
      </c>
      <c r="K915" t="s">
        <v>22</v>
      </c>
      <c r="L915">
        <v>26</v>
      </c>
      <c r="M915">
        <v>45</v>
      </c>
      <c r="O915" t="s">
        <v>23</v>
      </c>
      <c r="Q915" s="2">
        <v>73.55</v>
      </c>
    </row>
    <row r="916" spans="1:17" x14ac:dyDescent="0.2">
      <c r="A916" t="s">
        <v>639</v>
      </c>
      <c r="B916" t="s">
        <v>2819</v>
      </c>
      <c r="C916" t="s">
        <v>2818</v>
      </c>
      <c r="D916" t="s">
        <v>2818</v>
      </c>
      <c r="E916" t="s">
        <v>518</v>
      </c>
      <c r="F916" t="s">
        <v>545</v>
      </c>
      <c r="I916">
        <v>0.5</v>
      </c>
      <c r="K916" t="s">
        <v>22</v>
      </c>
      <c r="L916">
        <v>104</v>
      </c>
      <c r="M916">
        <v>45</v>
      </c>
      <c r="O916" t="s">
        <v>23</v>
      </c>
      <c r="Q916" s="2">
        <v>38.85</v>
      </c>
    </row>
    <row r="917" spans="1:17" x14ac:dyDescent="0.2">
      <c r="A917" t="s">
        <v>639</v>
      </c>
      <c r="B917" t="s">
        <v>2817</v>
      </c>
      <c r="C917" t="s">
        <v>2816</v>
      </c>
      <c r="D917" t="s">
        <v>2816</v>
      </c>
      <c r="E917" t="s">
        <v>20</v>
      </c>
      <c r="F917" t="s">
        <v>545</v>
      </c>
      <c r="I917">
        <v>1</v>
      </c>
      <c r="K917" t="s">
        <v>22</v>
      </c>
      <c r="L917">
        <v>30</v>
      </c>
      <c r="M917">
        <v>30</v>
      </c>
      <c r="O917" t="s">
        <v>23</v>
      </c>
      <c r="Q917" s="2">
        <v>53.2</v>
      </c>
    </row>
    <row r="918" spans="1:17" x14ac:dyDescent="0.2">
      <c r="A918" t="s">
        <v>639</v>
      </c>
      <c r="B918" t="s">
        <v>2815</v>
      </c>
      <c r="C918" t="s">
        <v>2814</v>
      </c>
      <c r="D918" t="s">
        <v>2814</v>
      </c>
      <c r="E918" t="s">
        <v>744</v>
      </c>
      <c r="F918" t="s">
        <v>545</v>
      </c>
      <c r="I918">
        <v>1.9</v>
      </c>
      <c r="K918" t="s">
        <v>22</v>
      </c>
      <c r="L918">
        <v>26</v>
      </c>
      <c r="M918">
        <v>45</v>
      </c>
      <c r="O918" t="s">
        <v>23</v>
      </c>
      <c r="Q918" s="2">
        <v>73.55</v>
      </c>
    </row>
    <row r="919" spans="1:17" x14ac:dyDescent="0.2">
      <c r="A919" t="s">
        <v>639</v>
      </c>
      <c r="B919" t="s">
        <v>2813</v>
      </c>
      <c r="C919" t="s">
        <v>2812</v>
      </c>
      <c r="D919" t="s">
        <v>2812</v>
      </c>
      <c r="E919" t="s">
        <v>518</v>
      </c>
      <c r="F919" t="s">
        <v>545</v>
      </c>
      <c r="I919">
        <v>0.5</v>
      </c>
      <c r="K919" t="s">
        <v>22</v>
      </c>
      <c r="L919">
        <v>104</v>
      </c>
      <c r="M919">
        <v>45</v>
      </c>
      <c r="O919" t="s">
        <v>23</v>
      </c>
      <c r="Q919" s="2">
        <v>48.6</v>
      </c>
    </row>
    <row r="920" spans="1:17" x14ac:dyDescent="0.2">
      <c r="A920" t="s">
        <v>639</v>
      </c>
      <c r="B920" t="s">
        <v>2811</v>
      </c>
      <c r="C920" t="s">
        <v>2810</v>
      </c>
      <c r="D920" t="s">
        <v>2810</v>
      </c>
      <c r="E920" t="s">
        <v>20</v>
      </c>
      <c r="F920" t="s">
        <v>545</v>
      </c>
      <c r="I920">
        <v>1</v>
      </c>
      <c r="K920" t="s">
        <v>22</v>
      </c>
      <c r="L920">
        <v>30</v>
      </c>
      <c r="M920">
        <v>30</v>
      </c>
      <c r="O920" t="s">
        <v>23</v>
      </c>
      <c r="Q920" s="2">
        <v>66.5</v>
      </c>
    </row>
    <row r="921" spans="1:17" x14ac:dyDescent="0.2">
      <c r="A921" t="s">
        <v>639</v>
      </c>
      <c r="B921" t="s">
        <v>2809</v>
      </c>
      <c r="C921" t="s">
        <v>2808</v>
      </c>
      <c r="D921" t="s">
        <v>2808</v>
      </c>
      <c r="E921" t="s">
        <v>744</v>
      </c>
      <c r="F921" t="s">
        <v>545</v>
      </c>
      <c r="I921">
        <v>1.9</v>
      </c>
      <c r="K921" t="s">
        <v>22</v>
      </c>
      <c r="L921">
        <v>26</v>
      </c>
      <c r="M921">
        <v>45</v>
      </c>
      <c r="O921" t="s">
        <v>23</v>
      </c>
      <c r="Q921" s="2">
        <v>91.850000000000009</v>
      </c>
    </row>
    <row r="922" spans="1:17" x14ac:dyDescent="0.2">
      <c r="A922" t="s">
        <v>639</v>
      </c>
      <c r="B922" t="s">
        <v>2807</v>
      </c>
      <c r="C922" t="s">
        <v>2806</v>
      </c>
      <c r="D922" t="s">
        <v>2806</v>
      </c>
      <c r="E922" t="s">
        <v>518</v>
      </c>
      <c r="F922" t="s">
        <v>545</v>
      </c>
      <c r="I922">
        <v>0.5</v>
      </c>
      <c r="K922" t="s">
        <v>22</v>
      </c>
      <c r="L922">
        <v>104</v>
      </c>
      <c r="M922">
        <v>45</v>
      </c>
      <c r="O922" t="s">
        <v>23</v>
      </c>
      <c r="Q922" s="2">
        <v>38.85</v>
      </c>
    </row>
    <row r="923" spans="1:17" x14ac:dyDescent="0.2">
      <c r="A923" t="s">
        <v>639</v>
      </c>
      <c r="B923" t="s">
        <v>2805</v>
      </c>
      <c r="C923" t="s">
        <v>2804</v>
      </c>
      <c r="D923" t="s">
        <v>2804</v>
      </c>
      <c r="E923" t="s">
        <v>20</v>
      </c>
      <c r="F923" t="s">
        <v>545</v>
      </c>
      <c r="I923">
        <v>1</v>
      </c>
      <c r="K923" t="s">
        <v>22</v>
      </c>
      <c r="L923">
        <v>30</v>
      </c>
      <c r="M923">
        <v>30</v>
      </c>
      <c r="O923" t="s">
        <v>23</v>
      </c>
      <c r="Q923" s="2">
        <v>53.2</v>
      </c>
    </row>
    <row r="924" spans="1:17" x14ac:dyDescent="0.2">
      <c r="A924" t="s">
        <v>639</v>
      </c>
      <c r="B924" t="s">
        <v>2803</v>
      </c>
      <c r="C924" t="s">
        <v>2802</v>
      </c>
      <c r="D924" t="s">
        <v>2802</v>
      </c>
      <c r="E924" t="s">
        <v>744</v>
      </c>
      <c r="F924" t="s">
        <v>545</v>
      </c>
      <c r="I924">
        <v>1.9</v>
      </c>
      <c r="K924" t="s">
        <v>22</v>
      </c>
      <c r="L924">
        <v>26</v>
      </c>
      <c r="M924">
        <v>45</v>
      </c>
      <c r="O924" t="s">
        <v>23</v>
      </c>
      <c r="Q924" s="2">
        <v>73.55</v>
      </c>
    </row>
    <row r="925" spans="1:17" x14ac:dyDescent="0.2">
      <c r="A925" t="s">
        <v>639</v>
      </c>
      <c r="B925" t="s">
        <v>2801</v>
      </c>
      <c r="C925" t="s">
        <v>2800</v>
      </c>
      <c r="D925" t="s">
        <v>2800</v>
      </c>
      <c r="E925" t="s">
        <v>518</v>
      </c>
      <c r="F925" t="s">
        <v>545</v>
      </c>
      <c r="I925">
        <v>0.5</v>
      </c>
      <c r="K925" t="s">
        <v>22</v>
      </c>
      <c r="L925">
        <v>104</v>
      </c>
      <c r="M925">
        <v>45</v>
      </c>
      <c r="O925" t="s">
        <v>23</v>
      </c>
      <c r="Q925" s="2">
        <v>38.85</v>
      </c>
    </row>
    <row r="926" spans="1:17" x14ac:dyDescent="0.2">
      <c r="A926" t="s">
        <v>639</v>
      </c>
      <c r="B926" t="s">
        <v>2799</v>
      </c>
      <c r="C926" t="s">
        <v>2798</v>
      </c>
      <c r="D926" t="s">
        <v>2798</v>
      </c>
      <c r="E926" t="s">
        <v>20</v>
      </c>
      <c r="F926" t="s">
        <v>545</v>
      </c>
      <c r="I926">
        <v>1</v>
      </c>
      <c r="K926" t="s">
        <v>22</v>
      </c>
      <c r="L926">
        <v>30</v>
      </c>
      <c r="M926">
        <v>30</v>
      </c>
      <c r="O926" t="s">
        <v>23</v>
      </c>
      <c r="Q926" s="2">
        <v>53.2</v>
      </c>
    </row>
    <row r="927" spans="1:17" x14ac:dyDescent="0.2">
      <c r="A927" t="s">
        <v>639</v>
      </c>
      <c r="B927" t="s">
        <v>2797</v>
      </c>
      <c r="C927" t="s">
        <v>2796</v>
      </c>
      <c r="D927" t="s">
        <v>2796</v>
      </c>
      <c r="E927" t="s">
        <v>744</v>
      </c>
      <c r="F927" t="s">
        <v>545</v>
      </c>
      <c r="I927">
        <v>1.9</v>
      </c>
      <c r="K927" t="s">
        <v>22</v>
      </c>
      <c r="L927">
        <v>26</v>
      </c>
      <c r="M927">
        <v>45</v>
      </c>
      <c r="O927" t="s">
        <v>23</v>
      </c>
      <c r="Q927" s="2">
        <v>73.55</v>
      </c>
    </row>
    <row r="928" spans="1:17" x14ac:dyDescent="0.2">
      <c r="A928" t="s">
        <v>639</v>
      </c>
      <c r="B928" t="s">
        <v>2795</v>
      </c>
      <c r="C928" t="s">
        <v>2794</v>
      </c>
      <c r="D928" t="s">
        <v>2794</v>
      </c>
      <c r="E928" t="s">
        <v>518</v>
      </c>
      <c r="F928" t="s">
        <v>545</v>
      </c>
      <c r="I928">
        <v>0.5</v>
      </c>
      <c r="K928" t="s">
        <v>22</v>
      </c>
      <c r="L928">
        <v>104</v>
      </c>
      <c r="M928">
        <v>45</v>
      </c>
      <c r="O928" t="s">
        <v>23</v>
      </c>
      <c r="Q928" s="2">
        <v>48.6</v>
      </c>
    </row>
    <row r="929" spans="1:17" x14ac:dyDescent="0.2">
      <c r="A929" t="s">
        <v>639</v>
      </c>
      <c r="B929" t="s">
        <v>2793</v>
      </c>
      <c r="C929" t="s">
        <v>2792</v>
      </c>
      <c r="D929" t="s">
        <v>2792</v>
      </c>
      <c r="E929" t="s">
        <v>20</v>
      </c>
      <c r="F929" t="s">
        <v>545</v>
      </c>
      <c r="I929">
        <v>1</v>
      </c>
      <c r="K929" t="s">
        <v>22</v>
      </c>
      <c r="L929">
        <v>30</v>
      </c>
      <c r="M929">
        <v>30</v>
      </c>
      <c r="O929" t="s">
        <v>23</v>
      </c>
      <c r="Q929" s="2">
        <v>66.5</v>
      </c>
    </row>
    <row r="930" spans="1:17" x14ac:dyDescent="0.2">
      <c r="A930" t="s">
        <v>639</v>
      </c>
      <c r="B930" t="s">
        <v>2791</v>
      </c>
      <c r="C930" t="s">
        <v>2790</v>
      </c>
      <c r="D930" t="s">
        <v>2790</v>
      </c>
      <c r="E930" t="s">
        <v>744</v>
      </c>
      <c r="F930" t="s">
        <v>545</v>
      </c>
      <c r="I930">
        <v>1.9</v>
      </c>
      <c r="K930" t="s">
        <v>22</v>
      </c>
      <c r="L930">
        <v>26</v>
      </c>
      <c r="M930">
        <v>45</v>
      </c>
      <c r="O930" t="s">
        <v>23</v>
      </c>
      <c r="Q930" s="2">
        <v>91.850000000000009</v>
      </c>
    </row>
    <row r="931" spans="1:17" x14ac:dyDescent="0.2">
      <c r="A931" t="s">
        <v>639</v>
      </c>
      <c r="B931" t="s">
        <v>2789</v>
      </c>
      <c r="C931" t="s">
        <v>2788</v>
      </c>
      <c r="D931" t="s">
        <v>2788</v>
      </c>
      <c r="E931" t="s">
        <v>20</v>
      </c>
      <c r="F931" t="s">
        <v>545</v>
      </c>
      <c r="I931">
        <v>1</v>
      </c>
      <c r="K931" t="s">
        <v>22</v>
      </c>
      <c r="L931">
        <v>30</v>
      </c>
      <c r="M931">
        <v>30</v>
      </c>
      <c r="O931" t="s">
        <v>23</v>
      </c>
      <c r="Q931" s="2">
        <v>81.350000000000009</v>
      </c>
    </row>
    <row r="932" spans="1:17" x14ac:dyDescent="0.2">
      <c r="A932" t="s">
        <v>639</v>
      </c>
      <c r="B932" t="s">
        <v>2787</v>
      </c>
      <c r="C932" t="s">
        <v>2786</v>
      </c>
      <c r="D932" t="s">
        <v>2786</v>
      </c>
      <c r="E932" t="s">
        <v>744</v>
      </c>
      <c r="F932" t="s">
        <v>545</v>
      </c>
      <c r="I932">
        <v>1.9</v>
      </c>
      <c r="K932" t="s">
        <v>22</v>
      </c>
      <c r="L932">
        <v>26</v>
      </c>
      <c r="M932">
        <v>45</v>
      </c>
      <c r="O932" t="s">
        <v>23</v>
      </c>
      <c r="Q932" s="2">
        <v>113.15</v>
      </c>
    </row>
    <row r="933" spans="1:17" x14ac:dyDescent="0.2">
      <c r="A933" t="s">
        <v>639</v>
      </c>
      <c r="B933" t="s">
        <v>2785</v>
      </c>
      <c r="C933" t="s">
        <v>2784</v>
      </c>
      <c r="D933" t="s">
        <v>2784</v>
      </c>
      <c r="E933" t="s">
        <v>20</v>
      </c>
      <c r="F933" t="s">
        <v>545</v>
      </c>
      <c r="I933">
        <v>1</v>
      </c>
      <c r="K933" t="s">
        <v>22</v>
      </c>
      <c r="L933">
        <v>30</v>
      </c>
      <c r="M933">
        <v>30</v>
      </c>
      <c r="O933" t="s">
        <v>23</v>
      </c>
      <c r="Q933" s="2">
        <v>81.350000000000009</v>
      </c>
    </row>
    <row r="934" spans="1:17" x14ac:dyDescent="0.2">
      <c r="A934" t="s">
        <v>639</v>
      </c>
      <c r="B934" t="s">
        <v>2783</v>
      </c>
      <c r="C934" t="s">
        <v>2782</v>
      </c>
      <c r="D934" t="s">
        <v>2782</v>
      </c>
      <c r="E934" t="s">
        <v>744</v>
      </c>
      <c r="F934" t="s">
        <v>545</v>
      </c>
      <c r="I934">
        <v>1.9</v>
      </c>
      <c r="K934" t="s">
        <v>22</v>
      </c>
      <c r="L934">
        <v>26</v>
      </c>
      <c r="M934">
        <v>45</v>
      </c>
      <c r="O934" t="s">
        <v>23</v>
      </c>
      <c r="Q934" s="2">
        <v>113.15</v>
      </c>
    </row>
    <row r="935" spans="1:17" x14ac:dyDescent="0.2">
      <c r="A935" t="s">
        <v>639</v>
      </c>
      <c r="B935" t="s">
        <v>2781</v>
      </c>
      <c r="C935" t="s">
        <v>2780</v>
      </c>
      <c r="D935" t="s">
        <v>2780</v>
      </c>
      <c r="E935" t="s">
        <v>20</v>
      </c>
      <c r="F935" t="s">
        <v>545</v>
      </c>
      <c r="I935">
        <v>1</v>
      </c>
      <c r="K935" t="s">
        <v>22</v>
      </c>
      <c r="L935">
        <v>30</v>
      </c>
      <c r="M935">
        <v>30</v>
      </c>
      <c r="O935" t="s">
        <v>23</v>
      </c>
      <c r="Q935" s="2">
        <v>106.80000000000001</v>
      </c>
    </row>
    <row r="936" spans="1:17" x14ac:dyDescent="0.2">
      <c r="A936" t="s">
        <v>639</v>
      </c>
      <c r="B936" t="s">
        <v>2779</v>
      </c>
      <c r="C936" t="s">
        <v>2778</v>
      </c>
      <c r="D936" t="s">
        <v>2778</v>
      </c>
      <c r="E936" t="s">
        <v>744</v>
      </c>
      <c r="F936" t="s">
        <v>545</v>
      </c>
      <c r="I936">
        <v>1.9</v>
      </c>
      <c r="K936" t="s">
        <v>22</v>
      </c>
      <c r="L936">
        <v>26</v>
      </c>
      <c r="M936">
        <v>45</v>
      </c>
      <c r="O936" t="s">
        <v>23</v>
      </c>
      <c r="Q936" s="2">
        <v>148.5</v>
      </c>
    </row>
    <row r="937" spans="1:17" x14ac:dyDescent="0.2">
      <c r="A937" t="s">
        <v>639</v>
      </c>
      <c r="B937" t="s">
        <v>2777</v>
      </c>
      <c r="C937" t="s">
        <v>2776</v>
      </c>
      <c r="D937" t="s">
        <v>2776</v>
      </c>
      <c r="E937" t="s">
        <v>20</v>
      </c>
      <c r="F937" t="s">
        <v>545</v>
      </c>
      <c r="I937">
        <v>1</v>
      </c>
      <c r="K937" t="s">
        <v>22</v>
      </c>
      <c r="L937">
        <v>30</v>
      </c>
      <c r="M937">
        <v>30</v>
      </c>
      <c r="O937" t="s">
        <v>23</v>
      </c>
      <c r="Q937" s="2">
        <v>81.350000000000009</v>
      </c>
    </row>
    <row r="938" spans="1:17" x14ac:dyDescent="0.2">
      <c r="A938" t="s">
        <v>639</v>
      </c>
      <c r="B938" t="s">
        <v>2775</v>
      </c>
      <c r="C938" t="s">
        <v>2774</v>
      </c>
      <c r="D938" t="s">
        <v>2774</v>
      </c>
      <c r="E938" t="s">
        <v>744</v>
      </c>
      <c r="F938" t="s">
        <v>545</v>
      </c>
      <c r="I938">
        <v>1.9</v>
      </c>
      <c r="K938" t="s">
        <v>22</v>
      </c>
      <c r="L938">
        <v>26</v>
      </c>
      <c r="M938">
        <v>45</v>
      </c>
      <c r="O938" t="s">
        <v>23</v>
      </c>
      <c r="Q938" s="2">
        <v>113.15</v>
      </c>
    </row>
    <row r="939" spans="1:17" x14ac:dyDescent="0.2">
      <c r="A939" t="s">
        <v>639</v>
      </c>
      <c r="B939" t="s">
        <v>2773</v>
      </c>
      <c r="C939" t="s">
        <v>2772</v>
      </c>
      <c r="D939" t="s">
        <v>2772</v>
      </c>
      <c r="E939" t="s">
        <v>20</v>
      </c>
      <c r="F939" t="s">
        <v>545</v>
      </c>
      <c r="I939">
        <v>1</v>
      </c>
      <c r="K939" t="s">
        <v>22</v>
      </c>
      <c r="L939">
        <v>30</v>
      </c>
      <c r="M939">
        <v>30</v>
      </c>
      <c r="O939" t="s">
        <v>23</v>
      </c>
      <c r="Q939" s="2">
        <v>81.350000000000009</v>
      </c>
    </row>
    <row r="940" spans="1:17" x14ac:dyDescent="0.2">
      <c r="A940" t="s">
        <v>639</v>
      </c>
      <c r="B940" t="s">
        <v>2771</v>
      </c>
      <c r="C940" t="s">
        <v>2770</v>
      </c>
      <c r="D940" t="s">
        <v>2770</v>
      </c>
      <c r="E940" t="s">
        <v>744</v>
      </c>
      <c r="F940" t="s">
        <v>545</v>
      </c>
      <c r="I940">
        <v>1.9</v>
      </c>
      <c r="K940" t="s">
        <v>22</v>
      </c>
      <c r="L940">
        <v>26</v>
      </c>
      <c r="M940">
        <v>45</v>
      </c>
      <c r="O940" t="s">
        <v>23</v>
      </c>
      <c r="Q940" s="2">
        <v>113.15</v>
      </c>
    </row>
    <row r="941" spans="1:17" x14ac:dyDescent="0.2">
      <c r="A941" t="s">
        <v>639</v>
      </c>
      <c r="B941" t="s">
        <v>2769</v>
      </c>
      <c r="C941" t="s">
        <v>2768</v>
      </c>
      <c r="D941" t="s">
        <v>2768</v>
      </c>
      <c r="E941" t="s">
        <v>20</v>
      </c>
      <c r="F941" t="s">
        <v>545</v>
      </c>
      <c r="I941">
        <v>1</v>
      </c>
      <c r="K941" t="s">
        <v>22</v>
      </c>
      <c r="L941">
        <v>30</v>
      </c>
      <c r="M941">
        <v>30</v>
      </c>
      <c r="O941" t="s">
        <v>23</v>
      </c>
      <c r="Q941" s="2">
        <v>106.80000000000001</v>
      </c>
    </row>
    <row r="942" spans="1:17" x14ac:dyDescent="0.2">
      <c r="A942" t="s">
        <v>639</v>
      </c>
      <c r="B942" t="s">
        <v>2767</v>
      </c>
      <c r="C942" t="s">
        <v>2766</v>
      </c>
      <c r="D942" t="s">
        <v>2766</v>
      </c>
      <c r="E942" t="s">
        <v>744</v>
      </c>
      <c r="F942" t="s">
        <v>545</v>
      </c>
      <c r="I942">
        <v>1.9</v>
      </c>
      <c r="K942" t="s">
        <v>22</v>
      </c>
      <c r="L942">
        <v>26</v>
      </c>
      <c r="M942">
        <v>45</v>
      </c>
      <c r="O942" t="s">
        <v>23</v>
      </c>
      <c r="Q942" s="2">
        <v>148.5</v>
      </c>
    </row>
    <row r="943" spans="1:17" x14ac:dyDescent="0.2">
      <c r="A943" t="s">
        <v>639</v>
      </c>
      <c r="B943" t="s">
        <v>2765</v>
      </c>
      <c r="C943" t="s">
        <v>2764</v>
      </c>
      <c r="D943" t="s">
        <v>2764</v>
      </c>
      <c r="E943" t="s">
        <v>20</v>
      </c>
      <c r="F943" t="s">
        <v>545</v>
      </c>
      <c r="I943">
        <v>1</v>
      </c>
      <c r="K943" t="s">
        <v>22</v>
      </c>
      <c r="L943">
        <v>30</v>
      </c>
      <c r="M943">
        <v>30</v>
      </c>
      <c r="O943" t="s">
        <v>23</v>
      </c>
      <c r="Q943" s="2">
        <v>81.350000000000009</v>
      </c>
    </row>
    <row r="944" spans="1:17" x14ac:dyDescent="0.2">
      <c r="A944" t="s">
        <v>639</v>
      </c>
      <c r="B944" t="s">
        <v>2763</v>
      </c>
      <c r="C944" t="s">
        <v>2762</v>
      </c>
      <c r="D944" t="s">
        <v>2762</v>
      </c>
      <c r="E944" t="s">
        <v>744</v>
      </c>
      <c r="F944" t="s">
        <v>545</v>
      </c>
      <c r="I944">
        <v>1.9</v>
      </c>
      <c r="K944" t="s">
        <v>22</v>
      </c>
      <c r="L944">
        <v>26</v>
      </c>
      <c r="M944">
        <v>45</v>
      </c>
      <c r="O944" t="s">
        <v>23</v>
      </c>
      <c r="Q944" s="2">
        <v>113.15</v>
      </c>
    </row>
    <row r="945" spans="1:17" x14ac:dyDescent="0.2">
      <c r="A945" t="s">
        <v>639</v>
      </c>
      <c r="B945" t="s">
        <v>2761</v>
      </c>
      <c r="C945" t="s">
        <v>2760</v>
      </c>
      <c r="D945" t="s">
        <v>2760</v>
      </c>
      <c r="E945" t="s">
        <v>20</v>
      </c>
      <c r="F945" t="s">
        <v>545</v>
      </c>
      <c r="I945">
        <v>1</v>
      </c>
      <c r="K945" t="s">
        <v>22</v>
      </c>
      <c r="L945">
        <v>30</v>
      </c>
      <c r="M945">
        <v>30</v>
      </c>
      <c r="O945" t="s">
        <v>23</v>
      </c>
      <c r="Q945" s="2">
        <v>81.350000000000009</v>
      </c>
    </row>
    <row r="946" spans="1:17" x14ac:dyDescent="0.2">
      <c r="A946" t="s">
        <v>639</v>
      </c>
      <c r="B946" t="s">
        <v>2759</v>
      </c>
      <c r="C946" t="s">
        <v>2758</v>
      </c>
      <c r="D946" t="s">
        <v>2758</v>
      </c>
      <c r="E946" t="s">
        <v>744</v>
      </c>
      <c r="F946" t="s">
        <v>545</v>
      </c>
      <c r="I946">
        <v>1.9</v>
      </c>
      <c r="K946" t="s">
        <v>22</v>
      </c>
      <c r="L946">
        <v>26</v>
      </c>
      <c r="M946">
        <v>45</v>
      </c>
      <c r="O946" t="s">
        <v>23</v>
      </c>
      <c r="Q946" s="2">
        <v>113.15</v>
      </c>
    </row>
    <row r="947" spans="1:17" x14ac:dyDescent="0.2">
      <c r="A947" t="s">
        <v>639</v>
      </c>
      <c r="B947" t="s">
        <v>2757</v>
      </c>
      <c r="C947" t="s">
        <v>2756</v>
      </c>
      <c r="D947" t="s">
        <v>2756</v>
      </c>
      <c r="E947" t="s">
        <v>20</v>
      </c>
      <c r="F947" t="s">
        <v>545</v>
      </c>
      <c r="I947">
        <v>1</v>
      </c>
      <c r="K947" t="s">
        <v>22</v>
      </c>
      <c r="L947">
        <v>30</v>
      </c>
      <c r="M947">
        <v>30</v>
      </c>
      <c r="O947" t="s">
        <v>23</v>
      </c>
      <c r="Q947" s="2">
        <v>106.80000000000001</v>
      </c>
    </row>
    <row r="948" spans="1:17" x14ac:dyDescent="0.2">
      <c r="A948" t="s">
        <v>639</v>
      </c>
      <c r="B948" t="s">
        <v>2755</v>
      </c>
      <c r="C948" t="s">
        <v>2754</v>
      </c>
      <c r="D948" t="s">
        <v>2754</v>
      </c>
      <c r="E948" t="s">
        <v>744</v>
      </c>
      <c r="F948" t="s">
        <v>545</v>
      </c>
      <c r="I948">
        <v>1.9</v>
      </c>
      <c r="K948" t="s">
        <v>22</v>
      </c>
      <c r="L948">
        <v>26</v>
      </c>
      <c r="M948">
        <v>45</v>
      </c>
      <c r="O948" t="s">
        <v>23</v>
      </c>
      <c r="Q948" s="2">
        <v>148.5</v>
      </c>
    </row>
    <row r="949" spans="1:17" x14ac:dyDescent="0.2">
      <c r="A949" t="s">
        <v>639</v>
      </c>
      <c r="B949" t="s">
        <v>2753</v>
      </c>
      <c r="C949" t="s">
        <v>2752</v>
      </c>
      <c r="D949" t="s">
        <v>2752</v>
      </c>
      <c r="E949" t="s">
        <v>20</v>
      </c>
      <c r="F949" t="s">
        <v>545</v>
      </c>
      <c r="I949">
        <v>1</v>
      </c>
      <c r="K949" t="s">
        <v>22</v>
      </c>
      <c r="L949">
        <v>30</v>
      </c>
      <c r="M949">
        <v>30</v>
      </c>
      <c r="O949" t="s">
        <v>23</v>
      </c>
      <c r="Q949" s="2">
        <v>81.350000000000009</v>
      </c>
    </row>
    <row r="950" spans="1:17" x14ac:dyDescent="0.2">
      <c r="A950" t="s">
        <v>639</v>
      </c>
      <c r="B950" t="s">
        <v>2751</v>
      </c>
      <c r="C950" t="s">
        <v>2750</v>
      </c>
      <c r="D950" t="s">
        <v>2750</v>
      </c>
      <c r="E950" t="s">
        <v>744</v>
      </c>
      <c r="F950" t="s">
        <v>545</v>
      </c>
      <c r="I950">
        <v>1.9</v>
      </c>
      <c r="K950" t="s">
        <v>22</v>
      </c>
      <c r="L950">
        <v>26</v>
      </c>
      <c r="M950">
        <v>45</v>
      </c>
      <c r="O950" t="s">
        <v>23</v>
      </c>
      <c r="Q950" s="2">
        <v>113.15</v>
      </c>
    </row>
    <row r="951" spans="1:17" x14ac:dyDescent="0.2">
      <c r="A951" t="s">
        <v>639</v>
      </c>
      <c r="B951" t="s">
        <v>2749</v>
      </c>
      <c r="C951" t="s">
        <v>2748</v>
      </c>
      <c r="D951" t="s">
        <v>2748</v>
      </c>
      <c r="E951" t="s">
        <v>20</v>
      </c>
      <c r="F951" t="s">
        <v>545</v>
      </c>
      <c r="I951">
        <v>1</v>
      </c>
      <c r="K951" t="s">
        <v>22</v>
      </c>
      <c r="L951">
        <v>30</v>
      </c>
      <c r="M951">
        <v>30</v>
      </c>
      <c r="O951" t="s">
        <v>23</v>
      </c>
      <c r="Q951" s="2">
        <v>81.350000000000009</v>
      </c>
    </row>
    <row r="952" spans="1:17" x14ac:dyDescent="0.2">
      <c r="A952" t="s">
        <v>639</v>
      </c>
      <c r="B952" t="s">
        <v>2747</v>
      </c>
      <c r="C952" t="s">
        <v>2746</v>
      </c>
      <c r="D952" t="s">
        <v>2746</v>
      </c>
      <c r="E952" t="s">
        <v>744</v>
      </c>
      <c r="F952" t="s">
        <v>545</v>
      </c>
      <c r="I952">
        <v>1.9</v>
      </c>
      <c r="K952" t="s">
        <v>22</v>
      </c>
      <c r="L952">
        <v>26</v>
      </c>
      <c r="M952">
        <v>45</v>
      </c>
      <c r="O952" t="s">
        <v>23</v>
      </c>
      <c r="Q952" s="2">
        <v>113.15</v>
      </c>
    </row>
    <row r="953" spans="1:17" x14ac:dyDescent="0.2">
      <c r="A953" t="s">
        <v>639</v>
      </c>
      <c r="B953" t="s">
        <v>2745</v>
      </c>
      <c r="C953" t="s">
        <v>2744</v>
      </c>
      <c r="D953" t="s">
        <v>2744</v>
      </c>
      <c r="E953" t="s">
        <v>20</v>
      </c>
      <c r="F953" t="s">
        <v>545</v>
      </c>
      <c r="I953">
        <v>1</v>
      </c>
      <c r="K953" t="s">
        <v>22</v>
      </c>
      <c r="L953">
        <v>30</v>
      </c>
      <c r="M953">
        <v>30</v>
      </c>
      <c r="O953" t="s">
        <v>23</v>
      </c>
      <c r="Q953" s="2">
        <v>106.80000000000001</v>
      </c>
    </row>
    <row r="954" spans="1:17" x14ac:dyDescent="0.2">
      <c r="A954" t="s">
        <v>639</v>
      </c>
      <c r="B954" t="s">
        <v>2743</v>
      </c>
      <c r="C954" t="s">
        <v>2742</v>
      </c>
      <c r="D954" t="s">
        <v>2742</v>
      </c>
      <c r="E954" t="s">
        <v>744</v>
      </c>
      <c r="F954" t="s">
        <v>545</v>
      </c>
      <c r="I954">
        <v>1.9</v>
      </c>
      <c r="K954" t="s">
        <v>22</v>
      </c>
      <c r="L954">
        <v>26</v>
      </c>
      <c r="M954">
        <v>45</v>
      </c>
      <c r="O954" t="s">
        <v>23</v>
      </c>
      <c r="Q954" s="2">
        <v>148.5</v>
      </c>
    </row>
    <row r="955" spans="1:17" x14ac:dyDescent="0.2">
      <c r="A955" t="s">
        <v>639</v>
      </c>
      <c r="B955" t="s">
        <v>2741</v>
      </c>
      <c r="C955" t="s">
        <v>2740</v>
      </c>
      <c r="D955" t="s">
        <v>2740</v>
      </c>
      <c r="E955" t="s">
        <v>20</v>
      </c>
      <c r="F955" t="s">
        <v>545</v>
      </c>
      <c r="I955">
        <v>1</v>
      </c>
      <c r="K955" t="s">
        <v>22</v>
      </c>
      <c r="L955">
        <v>30</v>
      </c>
      <c r="M955">
        <v>30</v>
      </c>
      <c r="O955" t="s">
        <v>23</v>
      </c>
      <c r="Q955" s="2">
        <v>81.350000000000009</v>
      </c>
    </row>
    <row r="956" spans="1:17" x14ac:dyDescent="0.2">
      <c r="A956" t="s">
        <v>639</v>
      </c>
      <c r="B956" t="s">
        <v>2739</v>
      </c>
      <c r="C956" t="s">
        <v>2738</v>
      </c>
      <c r="D956" t="s">
        <v>2738</v>
      </c>
      <c r="E956" t="s">
        <v>744</v>
      </c>
      <c r="F956" t="s">
        <v>545</v>
      </c>
      <c r="I956">
        <v>1.9</v>
      </c>
      <c r="K956" t="s">
        <v>22</v>
      </c>
      <c r="L956">
        <v>26</v>
      </c>
      <c r="M956">
        <v>45</v>
      </c>
      <c r="O956" t="s">
        <v>23</v>
      </c>
      <c r="Q956" s="2">
        <v>113.15</v>
      </c>
    </row>
    <row r="957" spans="1:17" x14ac:dyDescent="0.2">
      <c r="A957" t="s">
        <v>639</v>
      </c>
      <c r="B957" t="s">
        <v>2737</v>
      </c>
      <c r="C957" t="s">
        <v>2736</v>
      </c>
      <c r="D957" t="s">
        <v>2736</v>
      </c>
      <c r="E957" t="s">
        <v>20</v>
      </c>
      <c r="F957" t="s">
        <v>545</v>
      </c>
      <c r="I957">
        <v>1</v>
      </c>
      <c r="K957" t="s">
        <v>22</v>
      </c>
      <c r="L957">
        <v>30</v>
      </c>
      <c r="M957">
        <v>30</v>
      </c>
      <c r="O957" t="s">
        <v>23</v>
      </c>
      <c r="Q957" s="2">
        <v>81.350000000000009</v>
      </c>
    </row>
    <row r="958" spans="1:17" x14ac:dyDescent="0.2">
      <c r="A958" t="s">
        <v>639</v>
      </c>
      <c r="B958" t="s">
        <v>2735</v>
      </c>
      <c r="C958" t="s">
        <v>2734</v>
      </c>
      <c r="D958" t="s">
        <v>2734</v>
      </c>
      <c r="E958" t="s">
        <v>744</v>
      </c>
      <c r="F958" t="s">
        <v>545</v>
      </c>
      <c r="I958">
        <v>1.9</v>
      </c>
      <c r="K958" t="s">
        <v>22</v>
      </c>
      <c r="L958">
        <v>26</v>
      </c>
      <c r="M958">
        <v>45</v>
      </c>
      <c r="O958" t="s">
        <v>23</v>
      </c>
      <c r="Q958" s="2">
        <v>113.15</v>
      </c>
    </row>
    <row r="959" spans="1:17" x14ac:dyDescent="0.2">
      <c r="A959" t="s">
        <v>639</v>
      </c>
      <c r="B959" t="s">
        <v>2733</v>
      </c>
      <c r="C959" t="s">
        <v>2732</v>
      </c>
      <c r="D959" t="s">
        <v>2732</v>
      </c>
      <c r="E959" t="s">
        <v>20</v>
      </c>
      <c r="F959" t="s">
        <v>545</v>
      </c>
      <c r="I959">
        <v>1</v>
      </c>
      <c r="K959" t="s">
        <v>22</v>
      </c>
      <c r="L959">
        <v>30</v>
      </c>
      <c r="M959">
        <v>30</v>
      </c>
      <c r="O959" t="s">
        <v>23</v>
      </c>
      <c r="Q959" s="2">
        <v>106.80000000000001</v>
      </c>
    </row>
    <row r="960" spans="1:17" x14ac:dyDescent="0.2">
      <c r="A960" t="s">
        <v>639</v>
      </c>
      <c r="B960" t="s">
        <v>2731</v>
      </c>
      <c r="C960" t="s">
        <v>2730</v>
      </c>
      <c r="D960" t="s">
        <v>2730</v>
      </c>
      <c r="E960" t="s">
        <v>744</v>
      </c>
      <c r="F960" t="s">
        <v>545</v>
      </c>
      <c r="I960">
        <v>1.9</v>
      </c>
      <c r="K960" t="s">
        <v>22</v>
      </c>
      <c r="L960">
        <v>26</v>
      </c>
      <c r="M960">
        <v>45</v>
      </c>
      <c r="O960" t="s">
        <v>23</v>
      </c>
      <c r="Q960" s="2">
        <v>148.5</v>
      </c>
    </row>
    <row r="962" spans="1:17" x14ac:dyDescent="0.2">
      <c r="A962" t="s">
        <v>639</v>
      </c>
      <c r="B962" t="s">
        <v>4074</v>
      </c>
      <c r="C962" t="s">
        <v>4073</v>
      </c>
      <c r="D962" t="s">
        <v>4072</v>
      </c>
      <c r="F962" t="s">
        <v>545</v>
      </c>
      <c r="I962">
        <v>28</v>
      </c>
      <c r="K962" t="s">
        <v>22</v>
      </c>
      <c r="O962" t="s">
        <v>120</v>
      </c>
      <c r="Q962" s="2">
        <v>4716.25</v>
      </c>
    </row>
    <row r="963" spans="1:17" x14ac:dyDescent="0.2">
      <c r="A963" t="s">
        <v>639</v>
      </c>
      <c r="B963" t="s">
        <v>4071</v>
      </c>
      <c r="C963" t="s">
        <v>4070</v>
      </c>
      <c r="D963" t="s">
        <v>4069</v>
      </c>
      <c r="F963" t="s">
        <v>545</v>
      </c>
      <c r="I963">
        <v>6</v>
      </c>
      <c r="K963" t="s">
        <v>22</v>
      </c>
      <c r="O963" t="s">
        <v>120</v>
      </c>
      <c r="Q963" s="2">
        <v>591.15</v>
      </c>
    </row>
    <row r="964" spans="1:17" x14ac:dyDescent="0.2">
      <c r="A964" t="s">
        <v>639</v>
      </c>
      <c r="B964" t="s">
        <v>4068</v>
      </c>
      <c r="C964" t="s">
        <v>4067</v>
      </c>
      <c r="D964" t="s">
        <v>4066</v>
      </c>
      <c r="F964" t="s">
        <v>545</v>
      </c>
      <c r="I964">
        <v>6.6</v>
      </c>
      <c r="K964" t="s">
        <v>22</v>
      </c>
      <c r="O964" t="s">
        <v>120</v>
      </c>
      <c r="Q964" s="2">
        <v>591.15</v>
      </c>
    </row>
    <row r="966" spans="1:17" x14ac:dyDescent="0.2">
      <c r="A966" t="s">
        <v>4541</v>
      </c>
      <c r="B966" t="s">
        <v>4542</v>
      </c>
      <c r="C966" t="s">
        <v>4543</v>
      </c>
      <c r="E966" t="s">
        <v>2603</v>
      </c>
      <c r="F966" t="s">
        <v>545</v>
      </c>
      <c r="I966">
        <v>1.1000000000000001</v>
      </c>
      <c r="J966" t="s">
        <v>22</v>
      </c>
      <c r="K966" t="s">
        <v>22</v>
      </c>
      <c r="L966">
        <v>26</v>
      </c>
      <c r="M966">
        <v>45</v>
      </c>
      <c r="O966" t="s">
        <v>23</v>
      </c>
      <c r="Q966" s="2">
        <v>53.2</v>
      </c>
    </row>
    <row r="967" spans="1:17" x14ac:dyDescent="0.2">
      <c r="A967" t="s">
        <v>4541</v>
      </c>
      <c r="B967" t="s">
        <v>4544</v>
      </c>
      <c r="C967" t="s">
        <v>4545</v>
      </c>
      <c r="E967" t="s">
        <v>2603</v>
      </c>
      <c r="F967" t="s">
        <v>545</v>
      </c>
      <c r="I967">
        <v>1.1000000000000001</v>
      </c>
      <c r="J967" t="s">
        <v>22</v>
      </c>
      <c r="K967" t="s">
        <v>22</v>
      </c>
      <c r="L967">
        <v>26</v>
      </c>
      <c r="M967">
        <v>45</v>
      </c>
      <c r="O967" t="s">
        <v>23</v>
      </c>
      <c r="Q967" s="2">
        <v>53.2</v>
      </c>
    </row>
    <row r="968" spans="1:17" x14ac:dyDescent="0.2">
      <c r="A968" t="s">
        <v>4541</v>
      </c>
      <c r="B968" t="s">
        <v>4546</v>
      </c>
      <c r="C968" t="s">
        <v>4547</v>
      </c>
      <c r="E968" t="s">
        <v>2603</v>
      </c>
      <c r="F968" t="s">
        <v>545</v>
      </c>
      <c r="I968">
        <v>1.1000000000000001</v>
      </c>
      <c r="J968" t="s">
        <v>22</v>
      </c>
      <c r="K968" t="s">
        <v>22</v>
      </c>
      <c r="L968">
        <v>26</v>
      </c>
      <c r="M968">
        <v>45</v>
      </c>
      <c r="O968" t="s">
        <v>23</v>
      </c>
      <c r="Q968" s="2">
        <v>53.2</v>
      </c>
    </row>
    <row r="969" spans="1:17" x14ac:dyDescent="0.2">
      <c r="A969" t="s">
        <v>4541</v>
      </c>
      <c r="B969" t="s">
        <v>4548</v>
      </c>
      <c r="C969" t="s">
        <v>4549</v>
      </c>
      <c r="E969" t="s">
        <v>2603</v>
      </c>
      <c r="F969" t="s">
        <v>545</v>
      </c>
      <c r="I969">
        <v>1.1000000000000001</v>
      </c>
      <c r="J969" t="s">
        <v>22</v>
      </c>
      <c r="K969" t="s">
        <v>22</v>
      </c>
      <c r="L969">
        <v>26</v>
      </c>
      <c r="M969">
        <v>45</v>
      </c>
      <c r="O969" t="s">
        <v>23</v>
      </c>
      <c r="Q969" s="2">
        <v>53.2</v>
      </c>
    </row>
    <row r="970" spans="1:17" x14ac:dyDescent="0.2">
      <c r="A970" t="s">
        <v>4541</v>
      </c>
      <c r="B970" t="s">
        <v>4550</v>
      </c>
      <c r="C970" t="s">
        <v>4551</v>
      </c>
      <c r="E970" t="s">
        <v>2603</v>
      </c>
      <c r="F970" t="s">
        <v>545</v>
      </c>
      <c r="I970">
        <v>1.1000000000000001</v>
      </c>
      <c r="J970" t="s">
        <v>22</v>
      </c>
      <c r="K970" t="s">
        <v>22</v>
      </c>
      <c r="L970">
        <v>26</v>
      </c>
      <c r="M970">
        <v>45</v>
      </c>
      <c r="O970" t="s">
        <v>23</v>
      </c>
      <c r="Q970" s="2">
        <v>53.2</v>
      </c>
    </row>
    <row r="971" spans="1:17" x14ac:dyDescent="0.2">
      <c r="A971" t="s">
        <v>4541</v>
      </c>
      <c r="B971" t="s">
        <v>4552</v>
      </c>
      <c r="C971" t="s">
        <v>4553</v>
      </c>
      <c r="E971" t="s">
        <v>2603</v>
      </c>
      <c r="F971" t="s">
        <v>545</v>
      </c>
      <c r="I971">
        <v>1.1000000000000001</v>
      </c>
      <c r="J971" t="s">
        <v>22</v>
      </c>
      <c r="K971" t="s">
        <v>22</v>
      </c>
      <c r="L971">
        <v>26</v>
      </c>
      <c r="M971">
        <v>45</v>
      </c>
      <c r="O971" t="s">
        <v>23</v>
      </c>
      <c r="Q971" s="2">
        <v>53.2</v>
      </c>
    </row>
    <row r="972" spans="1:17" x14ac:dyDescent="0.2">
      <c r="A972" t="s">
        <v>4541</v>
      </c>
      <c r="B972" t="s">
        <v>4554</v>
      </c>
      <c r="C972" t="s">
        <v>4555</v>
      </c>
      <c r="E972" t="s">
        <v>2603</v>
      </c>
      <c r="F972" t="s">
        <v>545</v>
      </c>
      <c r="I972">
        <v>1.1000000000000001</v>
      </c>
      <c r="J972" t="s">
        <v>22</v>
      </c>
      <c r="K972" t="s">
        <v>22</v>
      </c>
      <c r="L972">
        <v>26</v>
      </c>
      <c r="M972">
        <v>45</v>
      </c>
      <c r="O972" t="s">
        <v>23</v>
      </c>
      <c r="Q972" s="2">
        <v>53.2</v>
      </c>
    </row>
    <row r="973" spans="1:17" x14ac:dyDescent="0.2">
      <c r="A973" t="s">
        <v>4541</v>
      </c>
      <c r="B973" t="s">
        <v>4556</v>
      </c>
      <c r="C973" t="s">
        <v>4557</v>
      </c>
      <c r="E973" t="s">
        <v>2603</v>
      </c>
      <c r="F973" t="s">
        <v>545</v>
      </c>
      <c r="I973">
        <v>1.1000000000000001</v>
      </c>
      <c r="J973" t="s">
        <v>22</v>
      </c>
      <c r="K973" t="s">
        <v>22</v>
      </c>
      <c r="L973">
        <v>26</v>
      </c>
      <c r="M973">
        <v>45</v>
      </c>
      <c r="O973" t="s">
        <v>23</v>
      </c>
      <c r="Q973" s="2">
        <v>53.2</v>
      </c>
    </row>
    <row r="974" spans="1:17" x14ac:dyDescent="0.2">
      <c r="A974" t="s">
        <v>4541</v>
      </c>
      <c r="B974" t="s">
        <v>4558</v>
      </c>
      <c r="C974" t="s">
        <v>4559</v>
      </c>
      <c r="E974" t="s">
        <v>2603</v>
      </c>
      <c r="F974" t="s">
        <v>545</v>
      </c>
      <c r="I974">
        <v>1.1000000000000001</v>
      </c>
      <c r="J974" t="s">
        <v>22</v>
      </c>
      <c r="K974" t="s">
        <v>22</v>
      </c>
      <c r="L974">
        <v>26</v>
      </c>
      <c r="M974">
        <v>45</v>
      </c>
      <c r="O974" t="s">
        <v>23</v>
      </c>
      <c r="Q974" s="2">
        <v>53.2</v>
      </c>
    </row>
    <row r="975" spans="1:17" x14ac:dyDescent="0.2">
      <c r="A975" t="s">
        <v>4541</v>
      </c>
      <c r="B975" t="s">
        <v>4560</v>
      </c>
      <c r="C975" t="s">
        <v>4561</v>
      </c>
      <c r="E975" t="s">
        <v>2603</v>
      </c>
      <c r="F975" t="s">
        <v>545</v>
      </c>
      <c r="I975">
        <v>1.1000000000000001</v>
      </c>
      <c r="J975" t="s">
        <v>22</v>
      </c>
      <c r="K975" t="s">
        <v>22</v>
      </c>
      <c r="L975">
        <v>26</v>
      </c>
      <c r="M975">
        <v>45</v>
      </c>
      <c r="O975" t="s">
        <v>23</v>
      </c>
      <c r="Q975" s="2">
        <v>53.2</v>
      </c>
    </row>
    <row r="976" spans="1:17" x14ac:dyDescent="0.2">
      <c r="A976" t="s">
        <v>4541</v>
      </c>
      <c r="B976" t="s">
        <v>4562</v>
      </c>
      <c r="C976" t="s">
        <v>4563</v>
      </c>
      <c r="E976" t="s">
        <v>2603</v>
      </c>
      <c r="F976" t="s">
        <v>545</v>
      </c>
      <c r="I976">
        <v>1.1000000000000001</v>
      </c>
      <c r="J976" t="s">
        <v>22</v>
      </c>
      <c r="K976" t="s">
        <v>22</v>
      </c>
      <c r="L976">
        <v>26</v>
      </c>
      <c r="M976">
        <v>45</v>
      </c>
      <c r="O976" t="s">
        <v>23</v>
      </c>
      <c r="Q976" s="2">
        <v>53.2</v>
      </c>
    </row>
    <row r="977" spans="1:17" x14ac:dyDescent="0.2">
      <c r="A977" t="s">
        <v>4541</v>
      </c>
      <c r="B977" t="s">
        <v>4564</v>
      </c>
      <c r="C977" t="s">
        <v>4565</v>
      </c>
      <c r="E977" t="s">
        <v>2603</v>
      </c>
      <c r="F977" t="s">
        <v>545</v>
      </c>
      <c r="I977">
        <v>1.1000000000000001</v>
      </c>
      <c r="J977" t="s">
        <v>22</v>
      </c>
      <c r="K977" t="s">
        <v>22</v>
      </c>
      <c r="L977">
        <v>26</v>
      </c>
      <c r="M977">
        <v>45</v>
      </c>
      <c r="O977" t="s">
        <v>23</v>
      </c>
      <c r="Q977" s="2">
        <v>53.2</v>
      </c>
    </row>
    <row r="978" spans="1:17" x14ac:dyDescent="0.2">
      <c r="A978" t="s">
        <v>4541</v>
      </c>
      <c r="B978" t="s">
        <v>4572</v>
      </c>
      <c r="C978" t="s">
        <v>4573</v>
      </c>
      <c r="E978" t="s">
        <v>2603</v>
      </c>
      <c r="F978" t="s">
        <v>545</v>
      </c>
      <c r="I978">
        <v>1.1000000000000001</v>
      </c>
      <c r="J978" t="s">
        <v>22</v>
      </c>
      <c r="K978" t="s">
        <v>22</v>
      </c>
      <c r="L978">
        <v>26</v>
      </c>
      <c r="M978">
        <v>45</v>
      </c>
      <c r="O978" t="s">
        <v>23</v>
      </c>
      <c r="Q978" s="2">
        <v>53.2</v>
      </c>
    </row>
    <row r="979" spans="1:17" x14ac:dyDescent="0.2">
      <c r="A979" t="s">
        <v>4541</v>
      </c>
      <c r="B979" t="s">
        <v>4574</v>
      </c>
      <c r="C979" t="s">
        <v>4575</v>
      </c>
      <c r="E979" t="s">
        <v>2603</v>
      </c>
      <c r="F979" t="s">
        <v>545</v>
      </c>
      <c r="I979">
        <v>1.1000000000000001</v>
      </c>
      <c r="J979" t="s">
        <v>22</v>
      </c>
      <c r="K979" t="s">
        <v>22</v>
      </c>
      <c r="L979">
        <v>26</v>
      </c>
      <c r="M979">
        <v>45</v>
      </c>
      <c r="O979" t="s">
        <v>23</v>
      </c>
      <c r="Q979" s="2">
        <v>53.2</v>
      </c>
    </row>
    <row r="980" spans="1:17" x14ac:dyDescent="0.2">
      <c r="A980" t="s">
        <v>4541</v>
      </c>
      <c r="B980" t="s">
        <v>4576</v>
      </c>
      <c r="C980" t="s">
        <v>4577</v>
      </c>
      <c r="E980" t="s">
        <v>2603</v>
      </c>
      <c r="F980" t="s">
        <v>545</v>
      </c>
      <c r="I980">
        <v>1.1000000000000001</v>
      </c>
      <c r="J980" t="s">
        <v>22</v>
      </c>
      <c r="K980" t="s">
        <v>22</v>
      </c>
      <c r="L980">
        <v>26</v>
      </c>
      <c r="M980">
        <v>45</v>
      </c>
      <c r="O980" t="s">
        <v>23</v>
      </c>
      <c r="Q980" s="2">
        <v>53.2</v>
      </c>
    </row>
    <row r="981" spans="1:17" x14ac:dyDescent="0.2">
      <c r="A981" t="s">
        <v>4541</v>
      </c>
      <c r="B981" t="s">
        <v>4578</v>
      </c>
      <c r="C981" t="s">
        <v>4579</v>
      </c>
      <c r="E981" t="s">
        <v>2603</v>
      </c>
      <c r="F981" t="s">
        <v>545</v>
      </c>
      <c r="I981">
        <v>1.1000000000000001</v>
      </c>
      <c r="J981" t="s">
        <v>22</v>
      </c>
      <c r="K981" t="s">
        <v>22</v>
      </c>
      <c r="L981">
        <v>26</v>
      </c>
      <c r="M981">
        <v>45</v>
      </c>
      <c r="O981" t="s">
        <v>23</v>
      </c>
      <c r="Q981" s="2">
        <v>53.2</v>
      </c>
    </row>
    <row r="982" spans="1:17" x14ac:dyDescent="0.2">
      <c r="A982" t="s">
        <v>4541</v>
      </c>
      <c r="B982" t="s">
        <v>4580</v>
      </c>
      <c r="C982" t="s">
        <v>4581</v>
      </c>
      <c r="E982" t="s">
        <v>2603</v>
      </c>
      <c r="F982" t="s">
        <v>545</v>
      </c>
      <c r="I982">
        <v>1.1000000000000001</v>
      </c>
      <c r="J982" t="s">
        <v>22</v>
      </c>
      <c r="K982" t="s">
        <v>22</v>
      </c>
      <c r="L982">
        <v>26</v>
      </c>
      <c r="M982">
        <v>45</v>
      </c>
      <c r="O982" t="s">
        <v>23</v>
      </c>
      <c r="Q982" s="2">
        <v>53.2</v>
      </c>
    </row>
    <row r="983" spans="1:17" x14ac:dyDescent="0.2">
      <c r="A983" t="s">
        <v>4541</v>
      </c>
      <c r="B983" t="s">
        <v>4582</v>
      </c>
      <c r="C983" t="s">
        <v>4583</v>
      </c>
      <c r="E983" t="s">
        <v>2603</v>
      </c>
      <c r="F983" t="s">
        <v>545</v>
      </c>
      <c r="I983">
        <v>1.1000000000000001</v>
      </c>
      <c r="J983" t="s">
        <v>22</v>
      </c>
      <c r="K983" t="s">
        <v>22</v>
      </c>
      <c r="L983">
        <v>26</v>
      </c>
      <c r="M983">
        <v>45</v>
      </c>
      <c r="O983" t="s">
        <v>23</v>
      </c>
      <c r="Q983" s="2">
        <v>53.2</v>
      </c>
    </row>
    <row r="984" spans="1:17" x14ac:dyDescent="0.2">
      <c r="A984" t="s">
        <v>4541</v>
      </c>
      <c r="B984" t="s">
        <v>4588</v>
      </c>
      <c r="C984" t="s">
        <v>4589</v>
      </c>
      <c r="E984" t="s">
        <v>2603</v>
      </c>
      <c r="F984" t="s">
        <v>545</v>
      </c>
      <c r="I984">
        <v>1.1000000000000001</v>
      </c>
      <c r="J984" t="s">
        <v>22</v>
      </c>
      <c r="K984" t="s">
        <v>22</v>
      </c>
      <c r="L984">
        <v>26</v>
      </c>
      <c r="M984">
        <v>45</v>
      </c>
      <c r="O984" t="s">
        <v>23</v>
      </c>
      <c r="Q984" s="2">
        <v>53.2</v>
      </c>
    </row>
    <row r="985" spans="1:17" x14ac:dyDescent="0.2">
      <c r="A985" t="s">
        <v>4541</v>
      </c>
      <c r="B985" t="s">
        <v>4590</v>
      </c>
      <c r="C985" t="s">
        <v>4591</v>
      </c>
      <c r="E985" t="s">
        <v>2603</v>
      </c>
      <c r="F985" t="s">
        <v>545</v>
      </c>
      <c r="I985">
        <v>1.1000000000000001</v>
      </c>
      <c r="J985" t="s">
        <v>22</v>
      </c>
      <c r="K985" t="s">
        <v>22</v>
      </c>
      <c r="L985">
        <v>26</v>
      </c>
      <c r="M985">
        <v>45</v>
      </c>
      <c r="O985" t="s">
        <v>23</v>
      </c>
      <c r="Q985" s="2">
        <v>53.2</v>
      </c>
    </row>
    <row r="986" spans="1:17" x14ac:dyDescent="0.2">
      <c r="A986" t="s">
        <v>4541</v>
      </c>
      <c r="B986" t="s">
        <v>4568</v>
      </c>
      <c r="C986" t="s">
        <v>4569</v>
      </c>
      <c r="E986" t="s">
        <v>2603</v>
      </c>
      <c r="F986" t="s">
        <v>545</v>
      </c>
      <c r="I986">
        <v>0.87</v>
      </c>
      <c r="J986" t="s">
        <v>22</v>
      </c>
      <c r="K986" t="s">
        <v>22</v>
      </c>
      <c r="L986">
        <v>26</v>
      </c>
      <c r="M986">
        <v>45</v>
      </c>
      <c r="O986" t="s">
        <v>23</v>
      </c>
      <c r="Q986" s="2">
        <v>53.2</v>
      </c>
    </row>
    <row r="987" spans="1:17" x14ac:dyDescent="0.2">
      <c r="A987" t="s">
        <v>4541</v>
      </c>
      <c r="B987" t="s">
        <v>4570</v>
      </c>
      <c r="C987" t="s">
        <v>4571</v>
      </c>
      <c r="E987" t="s">
        <v>2603</v>
      </c>
      <c r="F987" t="s">
        <v>545</v>
      </c>
      <c r="I987">
        <v>0.87</v>
      </c>
      <c r="J987" t="s">
        <v>22</v>
      </c>
      <c r="K987" t="s">
        <v>22</v>
      </c>
      <c r="L987">
        <v>26</v>
      </c>
      <c r="M987">
        <v>45</v>
      </c>
      <c r="O987" t="s">
        <v>23</v>
      </c>
      <c r="Q987" s="2">
        <v>53.2</v>
      </c>
    </row>
    <row r="988" spans="1:17" x14ac:dyDescent="0.2">
      <c r="A988" t="s">
        <v>4541</v>
      </c>
      <c r="B988" t="s">
        <v>4584</v>
      </c>
      <c r="C988" t="s">
        <v>4585</v>
      </c>
      <c r="E988" t="s">
        <v>2603</v>
      </c>
      <c r="F988" t="s">
        <v>545</v>
      </c>
      <c r="I988">
        <v>0.87</v>
      </c>
      <c r="J988" t="s">
        <v>22</v>
      </c>
      <c r="K988" t="s">
        <v>22</v>
      </c>
      <c r="L988">
        <v>26</v>
      </c>
      <c r="M988">
        <v>45</v>
      </c>
      <c r="O988" t="s">
        <v>23</v>
      </c>
      <c r="Q988" s="2">
        <v>53.2</v>
      </c>
    </row>
    <row r="989" spans="1:17" x14ac:dyDescent="0.2">
      <c r="A989" t="s">
        <v>4541</v>
      </c>
      <c r="B989" t="s">
        <v>4586</v>
      </c>
      <c r="C989" t="s">
        <v>4587</v>
      </c>
      <c r="E989" t="s">
        <v>2603</v>
      </c>
      <c r="F989" t="s">
        <v>545</v>
      </c>
      <c r="I989">
        <v>0.87</v>
      </c>
      <c r="J989" t="s">
        <v>22</v>
      </c>
      <c r="K989" t="s">
        <v>22</v>
      </c>
      <c r="L989">
        <v>26</v>
      </c>
      <c r="M989">
        <v>45</v>
      </c>
      <c r="O989" t="s">
        <v>23</v>
      </c>
      <c r="Q989" s="2">
        <v>53.2</v>
      </c>
    </row>
    <row r="990" spans="1:17" x14ac:dyDescent="0.2">
      <c r="A990" t="s">
        <v>4541</v>
      </c>
      <c r="B990" t="s">
        <v>4566</v>
      </c>
      <c r="C990" t="s">
        <v>4567</v>
      </c>
      <c r="F990" t="s">
        <v>545</v>
      </c>
      <c r="I990">
        <v>60</v>
      </c>
      <c r="J990" t="s">
        <v>22</v>
      </c>
      <c r="K990" t="s">
        <v>22</v>
      </c>
      <c r="O990" t="s">
        <v>120</v>
      </c>
      <c r="Q990" s="2">
        <v>10106.15</v>
      </c>
    </row>
    <row r="992" spans="1:17" x14ac:dyDescent="0.2">
      <c r="A992" t="s">
        <v>2294</v>
      </c>
      <c r="B992" t="s">
        <v>2295</v>
      </c>
      <c r="C992" t="s">
        <v>2296</v>
      </c>
      <c r="D992" t="s">
        <v>2297</v>
      </c>
      <c r="E992" t="s">
        <v>2298</v>
      </c>
      <c r="F992" t="s">
        <v>545</v>
      </c>
      <c r="G992">
        <v>0.43480000000000002</v>
      </c>
      <c r="H992">
        <v>2.2999999999999998</v>
      </c>
      <c r="I992">
        <v>2.6</v>
      </c>
      <c r="J992">
        <v>5.98</v>
      </c>
      <c r="K992" t="s">
        <v>22</v>
      </c>
      <c r="L992">
        <v>22</v>
      </c>
      <c r="M992">
        <v>45</v>
      </c>
      <c r="O992" t="s">
        <v>23</v>
      </c>
      <c r="P992" s="2">
        <v>39.900000000000006</v>
      </c>
      <c r="Q992" s="2">
        <v>17.350000000000001</v>
      </c>
    </row>
    <row r="993" spans="1:17" x14ac:dyDescent="0.2">
      <c r="A993" t="s">
        <v>2294</v>
      </c>
      <c r="B993" t="s">
        <v>2299</v>
      </c>
      <c r="C993" t="s">
        <v>2300</v>
      </c>
      <c r="D993" t="s">
        <v>2301</v>
      </c>
      <c r="E993" t="s">
        <v>2298</v>
      </c>
      <c r="F993" t="s">
        <v>545</v>
      </c>
      <c r="G993">
        <v>0.43480000000000002</v>
      </c>
      <c r="H993">
        <v>2.2999999999999998</v>
      </c>
      <c r="I993">
        <v>2.6</v>
      </c>
      <c r="J993">
        <v>5.98</v>
      </c>
      <c r="K993" t="s">
        <v>22</v>
      </c>
      <c r="L993">
        <v>22</v>
      </c>
      <c r="M993">
        <v>45</v>
      </c>
      <c r="O993" t="s">
        <v>23</v>
      </c>
      <c r="P993" s="2">
        <v>39.900000000000006</v>
      </c>
      <c r="Q993" s="2">
        <v>17.350000000000001</v>
      </c>
    </row>
    <row r="994" spans="1:17" x14ac:dyDescent="0.2">
      <c r="A994" t="s">
        <v>2294</v>
      </c>
      <c r="B994" t="s">
        <v>2302</v>
      </c>
      <c r="C994" t="s">
        <v>2303</v>
      </c>
      <c r="D994" t="s">
        <v>2304</v>
      </c>
      <c r="E994" t="s">
        <v>2298</v>
      </c>
      <c r="F994" t="s">
        <v>545</v>
      </c>
      <c r="G994">
        <v>0.43480000000000002</v>
      </c>
      <c r="H994">
        <v>2.2999999999999998</v>
      </c>
      <c r="I994">
        <v>2.6</v>
      </c>
      <c r="J994">
        <v>5.98</v>
      </c>
      <c r="K994" t="s">
        <v>22</v>
      </c>
      <c r="L994">
        <v>22</v>
      </c>
      <c r="M994">
        <v>45</v>
      </c>
      <c r="O994" t="s">
        <v>23</v>
      </c>
      <c r="P994" s="2">
        <v>39.900000000000006</v>
      </c>
      <c r="Q994" s="2">
        <v>17.350000000000001</v>
      </c>
    </row>
    <row r="995" spans="1:17" x14ac:dyDescent="0.2">
      <c r="A995" t="s">
        <v>2294</v>
      </c>
      <c r="B995" t="s">
        <v>2305</v>
      </c>
      <c r="C995" t="s">
        <v>2306</v>
      </c>
      <c r="D995" t="s">
        <v>2307</v>
      </c>
      <c r="E995" t="s">
        <v>2298</v>
      </c>
      <c r="F995" t="s">
        <v>545</v>
      </c>
      <c r="G995">
        <v>0.43480000000000002</v>
      </c>
      <c r="H995">
        <v>2.2999999999999998</v>
      </c>
      <c r="I995">
        <v>2.6</v>
      </c>
      <c r="J995">
        <v>5.98</v>
      </c>
      <c r="K995" t="s">
        <v>22</v>
      </c>
      <c r="L995">
        <v>22</v>
      </c>
      <c r="M995">
        <v>45</v>
      </c>
      <c r="O995" t="s">
        <v>23</v>
      </c>
      <c r="P995" s="2">
        <v>39.900000000000006</v>
      </c>
      <c r="Q995" s="2">
        <v>17.350000000000001</v>
      </c>
    </row>
    <row r="996" spans="1:17" x14ac:dyDescent="0.2">
      <c r="A996" t="s">
        <v>2294</v>
      </c>
      <c r="B996" t="s">
        <v>2308</v>
      </c>
      <c r="C996" t="s">
        <v>2309</v>
      </c>
      <c r="D996" t="s">
        <v>2310</v>
      </c>
      <c r="E996" t="s">
        <v>2298</v>
      </c>
      <c r="F996" t="s">
        <v>545</v>
      </c>
      <c r="G996">
        <v>0.43480000000000002</v>
      </c>
      <c r="H996">
        <v>2.2999999999999998</v>
      </c>
      <c r="I996">
        <v>2.6</v>
      </c>
      <c r="J996">
        <v>5.98</v>
      </c>
      <c r="K996" t="s">
        <v>22</v>
      </c>
      <c r="L996">
        <v>22</v>
      </c>
      <c r="M996">
        <v>45</v>
      </c>
      <c r="O996" t="s">
        <v>23</v>
      </c>
      <c r="P996" s="2">
        <v>39.900000000000006</v>
      </c>
      <c r="Q996" s="2">
        <v>17.350000000000001</v>
      </c>
    </row>
    <row r="997" spans="1:17" x14ac:dyDescent="0.2">
      <c r="A997" t="s">
        <v>2294</v>
      </c>
      <c r="B997" t="s">
        <v>2311</v>
      </c>
      <c r="C997" t="s">
        <v>2312</v>
      </c>
      <c r="D997" t="s">
        <v>2313</v>
      </c>
      <c r="E997" t="s">
        <v>2298</v>
      </c>
      <c r="F997" t="s">
        <v>545</v>
      </c>
      <c r="G997">
        <v>0.43480000000000002</v>
      </c>
      <c r="H997">
        <v>2.2999999999999998</v>
      </c>
      <c r="I997">
        <v>2.6</v>
      </c>
      <c r="J997">
        <v>5.98</v>
      </c>
      <c r="K997" t="s">
        <v>22</v>
      </c>
      <c r="L997">
        <v>22</v>
      </c>
      <c r="M997">
        <v>45</v>
      </c>
      <c r="O997" t="s">
        <v>23</v>
      </c>
      <c r="P997" s="2">
        <v>39.900000000000006</v>
      </c>
      <c r="Q997" s="2">
        <v>17.350000000000001</v>
      </c>
    </row>
    <row r="998" spans="1:17" x14ac:dyDescent="0.2">
      <c r="A998" t="s">
        <v>2294</v>
      </c>
      <c r="B998" t="s">
        <v>2314</v>
      </c>
      <c r="C998" t="s">
        <v>2315</v>
      </c>
      <c r="D998" t="s">
        <v>2316</v>
      </c>
      <c r="E998" t="s">
        <v>2298</v>
      </c>
      <c r="F998" t="s">
        <v>545</v>
      </c>
      <c r="G998">
        <v>0.43480000000000002</v>
      </c>
      <c r="H998">
        <v>2.2999999999999998</v>
      </c>
      <c r="I998">
        <v>2.6</v>
      </c>
      <c r="J998">
        <v>5.98</v>
      </c>
      <c r="K998" t="s">
        <v>22</v>
      </c>
      <c r="L998">
        <v>22</v>
      </c>
      <c r="M998">
        <v>45</v>
      </c>
      <c r="O998" t="s">
        <v>23</v>
      </c>
      <c r="P998" s="2">
        <v>39.900000000000006</v>
      </c>
      <c r="Q998" s="2">
        <v>17.350000000000001</v>
      </c>
    </row>
    <row r="999" spans="1:17" x14ac:dyDescent="0.2">
      <c r="A999" t="s">
        <v>2294</v>
      </c>
      <c r="B999" t="s">
        <v>2317</v>
      </c>
      <c r="C999" t="s">
        <v>2318</v>
      </c>
      <c r="D999" t="s">
        <v>2319</v>
      </c>
      <c r="E999" t="s">
        <v>2298</v>
      </c>
      <c r="F999" t="s">
        <v>545</v>
      </c>
      <c r="G999">
        <v>0.43480000000000002</v>
      </c>
      <c r="H999">
        <v>2.2999999999999998</v>
      </c>
      <c r="I999">
        <v>2.6</v>
      </c>
      <c r="J999">
        <v>5.98</v>
      </c>
      <c r="K999" t="s">
        <v>22</v>
      </c>
      <c r="L999">
        <v>22</v>
      </c>
      <c r="M999">
        <v>45</v>
      </c>
      <c r="O999" t="s">
        <v>23</v>
      </c>
      <c r="P999" s="2">
        <v>39.900000000000006</v>
      </c>
      <c r="Q999" s="2">
        <v>17.350000000000001</v>
      </c>
    </row>
    <row r="1000" spans="1:17" x14ac:dyDescent="0.2">
      <c r="A1000" t="s">
        <v>2294</v>
      </c>
      <c r="B1000" t="s">
        <v>2320</v>
      </c>
      <c r="C1000" t="s">
        <v>2321</v>
      </c>
      <c r="D1000" t="s">
        <v>2322</v>
      </c>
      <c r="E1000" t="s">
        <v>2298</v>
      </c>
      <c r="F1000" t="s">
        <v>545</v>
      </c>
      <c r="G1000">
        <v>0.43480000000000002</v>
      </c>
      <c r="H1000">
        <v>2.2999999999999998</v>
      </c>
      <c r="I1000">
        <v>2.6</v>
      </c>
      <c r="J1000">
        <v>5.98</v>
      </c>
      <c r="K1000" t="s">
        <v>22</v>
      </c>
      <c r="L1000">
        <v>22</v>
      </c>
      <c r="M1000">
        <v>45</v>
      </c>
      <c r="O1000" t="s">
        <v>23</v>
      </c>
      <c r="P1000" s="2">
        <v>39.900000000000006</v>
      </c>
      <c r="Q1000" s="2">
        <v>17.350000000000001</v>
      </c>
    </row>
    <row r="1001" spans="1:17" x14ac:dyDescent="0.2">
      <c r="A1001" t="s">
        <v>2294</v>
      </c>
      <c r="B1001" t="s">
        <v>2323</v>
      </c>
      <c r="C1001" t="s">
        <v>2324</v>
      </c>
      <c r="D1001" t="s">
        <v>2325</v>
      </c>
      <c r="E1001" t="s">
        <v>2298</v>
      </c>
      <c r="F1001" t="s">
        <v>545</v>
      </c>
      <c r="G1001">
        <v>0.43480000000000002</v>
      </c>
      <c r="H1001">
        <v>2.2999999999999998</v>
      </c>
      <c r="I1001">
        <v>2.6</v>
      </c>
      <c r="J1001">
        <v>5.98</v>
      </c>
      <c r="K1001" t="s">
        <v>22</v>
      </c>
      <c r="L1001">
        <v>22</v>
      </c>
      <c r="M1001">
        <v>45</v>
      </c>
      <c r="O1001" t="s">
        <v>23</v>
      </c>
      <c r="P1001" s="2">
        <v>39.900000000000006</v>
      </c>
      <c r="Q1001" s="2">
        <v>17.350000000000001</v>
      </c>
    </row>
    <row r="1002" spans="1:17" x14ac:dyDescent="0.2">
      <c r="A1002" t="s">
        <v>2294</v>
      </c>
      <c r="B1002" t="s">
        <v>2326</v>
      </c>
      <c r="C1002" t="s">
        <v>2327</v>
      </c>
      <c r="D1002" t="s">
        <v>2328</v>
      </c>
      <c r="E1002" t="s">
        <v>2298</v>
      </c>
      <c r="F1002" t="s">
        <v>545</v>
      </c>
      <c r="G1002">
        <v>0.43480000000000002</v>
      </c>
      <c r="H1002">
        <v>2.2999999999999998</v>
      </c>
      <c r="I1002">
        <v>2.6</v>
      </c>
      <c r="J1002">
        <v>5.98</v>
      </c>
      <c r="K1002" t="s">
        <v>22</v>
      </c>
      <c r="L1002">
        <v>22</v>
      </c>
      <c r="M1002">
        <v>45</v>
      </c>
      <c r="O1002" t="s">
        <v>23</v>
      </c>
      <c r="P1002" s="2">
        <v>39.900000000000006</v>
      </c>
      <c r="Q1002" s="2">
        <v>17.350000000000001</v>
      </c>
    </row>
    <row r="1003" spans="1:17" x14ac:dyDescent="0.2">
      <c r="A1003" t="s">
        <v>2294</v>
      </c>
      <c r="B1003" t="s">
        <v>2329</v>
      </c>
      <c r="C1003" t="s">
        <v>2330</v>
      </c>
      <c r="D1003" t="s">
        <v>2331</v>
      </c>
      <c r="E1003" t="s">
        <v>2298</v>
      </c>
      <c r="F1003" t="s">
        <v>545</v>
      </c>
      <c r="G1003">
        <v>0.43480000000000002</v>
      </c>
      <c r="H1003">
        <v>2.2999999999999998</v>
      </c>
      <c r="I1003">
        <v>2.6</v>
      </c>
      <c r="J1003">
        <v>5.98</v>
      </c>
      <c r="K1003" t="s">
        <v>22</v>
      </c>
      <c r="L1003">
        <v>22</v>
      </c>
      <c r="M1003">
        <v>45</v>
      </c>
      <c r="O1003" t="s">
        <v>23</v>
      </c>
      <c r="P1003" s="2">
        <v>39.900000000000006</v>
      </c>
      <c r="Q1003" s="2">
        <v>17.350000000000001</v>
      </c>
    </row>
    <row r="1004" spans="1:17" x14ac:dyDescent="0.2">
      <c r="A1004" t="s">
        <v>2294</v>
      </c>
      <c r="B1004" t="s">
        <v>2332</v>
      </c>
      <c r="C1004" t="s">
        <v>2333</v>
      </c>
      <c r="D1004" t="s">
        <v>2334</v>
      </c>
      <c r="E1004" t="s">
        <v>2298</v>
      </c>
      <c r="F1004" t="s">
        <v>545</v>
      </c>
      <c r="G1004">
        <v>0.43480000000000002</v>
      </c>
      <c r="H1004">
        <v>2.2999999999999998</v>
      </c>
      <c r="I1004">
        <v>2.6</v>
      </c>
      <c r="J1004">
        <v>5.98</v>
      </c>
      <c r="K1004" t="s">
        <v>22</v>
      </c>
      <c r="L1004">
        <v>22</v>
      </c>
      <c r="M1004">
        <v>45</v>
      </c>
      <c r="O1004" t="s">
        <v>23</v>
      </c>
      <c r="P1004" s="2">
        <v>39.900000000000006</v>
      </c>
      <c r="Q1004" s="2">
        <v>17.350000000000001</v>
      </c>
    </row>
    <row r="1005" spans="1:17" x14ac:dyDescent="0.2">
      <c r="A1005" t="s">
        <v>2294</v>
      </c>
      <c r="B1005" t="s">
        <v>2335</v>
      </c>
      <c r="C1005" t="s">
        <v>2336</v>
      </c>
      <c r="D1005" t="s">
        <v>2337</v>
      </c>
      <c r="E1005" t="s">
        <v>2298</v>
      </c>
      <c r="F1005" t="s">
        <v>545</v>
      </c>
      <c r="G1005">
        <v>0.43480000000000002</v>
      </c>
      <c r="H1005">
        <v>2.2999999999999998</v>
      </c>
      <c r="I1005">
        <v>2.6</v>
      </c>
      <c r="J1005">
        <v>5.98</v>
      </c>
      <c r="K1005" t="s">
        <v>22</v>
      </c>
      <c r="L1005">
        <v>22</v>
      </c>
      <c r="M1005">
        <v>45</v>
      </c>
      <c r="O1005" t="s">
        <v>23</v>
      </c>
      <c r="P1005" s="2">
        <v>39.900000000000006</v>
      </c>
      <c r="Q1005" s="2">
        <v>17.350000000000001</v>
      </c>
    </row>
    <row r="1006" spans="1:17" x14ac:dyDescent="0.2">
      <c r="A1006" t="s">
        <v>2294</v>
      </c>
      <c r="B1006" t="s">
        <v>2338</v>
      </c>
      <c r="C1006" t="s">
        <v>2339</v>
      </c>
      <c r="D1006" t="s">
        <v>2340</v>
      </c>
      <c r="E1006" t="s">
        <v>2298</v>
      </c>
      <c r="F1006" t="s">
        <v>545</v>
      </c>
      <c r="G1006">
        <v>0.43480000000000002</v>
      </c>
      <c r="H1006">
        <v>2.2999999999999998</v>
      </c>
      <c r="I1006">
        <v>2.6</v>
      </c>
      <c r="J1006">
        <v>5.98</v>
      </c>
      <c r="K1006" t="s">
        <v>22</v>
      </c>
      <c r="L1006">
        <v>22</v>
      </c>
      <c r="M1006">
        <v>45</v>
      </c>
      <c r="O1006" t="s">
        <v>23</v>
      </c>
      <c r="P1006" s="2">
        <v>39.900000000000006</v>
      </c>
      <c r="Q1006" s="2">
        <v>17.350000000000001</v>
      </c>
    </row>
    <row r="1007" spans="1:17" x14ac:dyDescent="0.2">
      <c r="A1007" t="s">
        <v>2294</v>
      </c>
      <c r="B1007" t="s">
        <v>2341</v>
      </c>
      <c r="C1007" t="s">
        <v>2342</v>
      </c>
      <c r="D1007" t="s">
        <v>2343</v>
      </c>
      <c r="E1007" t="s">
        <v>2298</v>
      </c>
      <c r="F1007" t="s">
        <v>545</v>
      </c>
      <c r="G1007">
        <v>0.43480000000000002</v>
      </c>
      <c r="H1007">
        <v>2.2999999999999998</v>
      </c>
      <c r="I1007">
        <v>2.6</v>
      </c>
      <c r="J1007">
        <v>5.98</v>
      </c>
      <c r="K1007" t="s">
        <v>22</v>
      </c>
      <c r="L1007">
        <v>22</v>
      </c>
      <c r="M1007">
        <v>45</v>
      </c>
      <c r="O1007" t="s">
        <v>23</v>
      </c>
      <c r="P1007" s="2">
        <v>39.900000000000006</v>
      </c>
      <c r="Q1007" s="2">
        <v>17.350000000000001</v>
      </c>
    </row>
    <row r="1008" spans="1:17" x14ac:dyDescent="0.2">
      <c r="A1008" t="s">
        <v>2294</v>
      </c>
      <c r="B1008" t="s">
        <v>2344</v>
      </c>
      <c r="C1008" t="s">
        <v>2345</v>
      </c>
      <c r="D1008" t="s">
        <v>2346</v>
      </c>
      <c r="E1008" t="s">
        <v>2298</v>
      </c>
      <c r="F1008" t="s">
        <v>545</v>
      </c>
      <c r="G1008">
        <v>0.43480000000000002</v>
      </c>
      <c r="H1008">
        <v>2.2999999999999998</v>
      </c>
      <c r="I1008">
        <v>2.6</v>
      </c>
      <c r="J1008">
        <v>5.98</v>
      </c>
      <c r="K1008" t="s">
        <v>22</v>
      </c>
      <c r="L1008">
        <v>22</v>
      </c>
      <c r="M1008">
        <v>45</v>
      </c>
      <c r="O1008" t="s">
        <v>23</v>
      </c>
      <c r="P1008" s="2">
        <v>39.900000000000006</v>
      </c>
      <c r="Q1008" s="2">
        <v>17.350000000000001</v>
      </c>
    </row>
    <row r="1009" spans="1:17" x14ac:dyDescent="0.2">
      <c r="A1009" t="s">
        <v>2294</v>
      </c>
      <c r="B1009" t="s">
        <v>2347</v>
      </c>
      <c r="C1009" t="s">
        <v>2348</v>
      </c>
      <c r="D1009" t="s">
        <v>2349</v>
      </c>
      <c r="E1009" t="s">
        <v>2298</v>
      </c>
      <c r="F1009" t="s">
        <v>545</v>
      </c>
      <c r="G1009">
        <v>0.43480000000000002</v>
      </c>
      <c r="H1009">
        <v>2.2999999999999998</v>
      </c>
      <c r="I1009">
        <v>2.6</v>
      </c>
      <c r="J1009">
        <v>5.98</v>
      </c>
      <c r="K1009" t="s">
        <v>22</v>
      </c>
      <c r="L1009">
        <v>22</v>
      </c>
      <c r="M1009">
        <v>45</v>
      </c>
      <c r="O1009" t="s">
        <v>23</v>
      </c>
      <c r="P1009" s="2">
        <v>39.900000000000006</v>
      </c>
      <c r="Q1009" s="2">
        <v>17.350000000000001</v>
      </c>
    </row>
    <row r="1010" spans="1:17" x14ac:dyDescent="0.2">
      <c r="A1010" t="s">
        <v>2294</v>
      </c>
      <c r="B1010" t="s">
        <v>2350</v>
      </c>
      <c r="C1010" t="s">
        <v>2351</v>
      </c>
      <c r="D1010" t="s">
        <v>2352</v>
      </c>
      <c r="E1010" t="s">
        <v>2298</v>
      </c>
      <c r="F1010" t="s">
        <v>545</v>
      </c>
      <c r="G1010">
        <v>0.43480000000000002</v>
      </c>
      <c r="H1010">
        <v>2.2999999999999998</v>
      </c>
      <c r="I1010">
        <v>2.6</v>
      </c>
      <c r="J1010">
        <v>5.98</v>
      </c>
      <c r="K1010" t="s">
        <v>22</v>
      </c>
      <c r="L1010">
        <v>22</v>
      </c>
      <c r="M1010">
        <v>45</v>
      </c>
      <c r="O1010" t="s">
        <v>23</v>
      </c>
      <c r="P1010" s="2">
        <v>39.900000000000006</v>
      </c>
      <c r="Q1010" s="2">
        <v>17.350000000000001</v>
      </c>
    </row>
    <row r="1011" spans="1:17" x14ac:dyDescent="0.2">
      <c r="A1011" t="s">
        <v>2294</v>
      </c>
      <c r="B1011" t="s">
        <v>2353</v>
      </c>
      <c r="C1011" t="s">
        <v>2354</v>
      </c>
      <c r="D1011" t="s">
        <v>2355</v>
      </c>
      <c r="E1011" t="s">
        <v>2298</v>
      </c>
      <c r="F1011" t="s">
        <v>545</v>
      </c>
      <c r="G1011">
        <v>0.43480000000000002</v>
      </c>
      <c r="H1011">
        <v>2.2999999999999998</v>
      </c>
      <c r="I1011">
        <v>2.6</v>
      </c>
      <c r="J1011">
        <v>5.98</v>
      </c>
      <c r="K1011" t="s">
        <v>22</v>
      </c>
      <c r="L1011">
        <v>22</v>
      </c>
      <c r="M1011">
        <v>45</v>
      </c>
      <c r="O1011" t="s">
        <v>23</v>
      </c>
      <c r="P1011" s="2">
        <v>39.900000000000006</v>
      </c>
      <c r="Q1011" s="2">
        <v>17.350000000000001</v>
      </c>
    </row>
    <row r="1012" spans="1:17" x14ac:dyDescent="0.2">
      <c r="A1012" t="s">
        <v>2294</v>
      </c>
      <c r="B1012" t="s">
        <v>2356</v>
      </c>
      <c r="C1012" t="s">
        <v>2357</v>
      </c>
      <c r="D1012" t="s">
        <v>2358</v>
      </c>
      <c r="E1012" t="s">
        <v>2298</v>
      </c>
      <c r="F1012" t="s">
        <v>545</v>
      </c>
      <c r="G1012">
        <v>0.43480000000000002</v>
      </c>
      <c r="H1012">
        <v>2.2999999999999998</v>
      </c>
      <c r="I1012">
        <v>2.6</v>
      </c>
      <c r="J1012">
        <v>5.98</v>
      </c>
      <c r="K1012" t="s">
        <v>22</v>
      </c>
      <c r="L1012">
        <v>22</v>
      </c>
      <c r="M1012">
        <v>45</v>
      </c>
      <c r="O1012" t="s">
        <v>23</v>
      </c>
      <c r="P1012" s="2">
        <v>39.900000000000006</v>
      </c>
      <c r="Q1012" s="2">
        <v>17.350000000000001</v>
      </c>
    </row>
    <row r="1013" spans="1:17" x14ac:dyDescent="0.2">
      <c r="A1013" t="s">
        <v>2294</v>
      </c>
      <c r="B1013" t="s">
        <v>2359</v>
      </c>
      <c r="C1013" t="s">
        <v>2360</v>
      </c>
      <c r="D1013" t="s">
        <v>2361</v>
      </c>
      <c r="E1013" t="s">
        <v>2298</v>
      </c>
      <c r="F1013" t="s">
        <v>545</v>
      </c>
      <c r="G1013">
        <v>0.43480000000000002</v>
      </c>
      <c r="H1013">
        <v>2.2999999999999998</v>
      </c>
      <c r="I1013">
        <v>2.6</v>
      </c>
      <c r="J1013">
        <v>5.98</v>
      </c>
      <c r="K1013" t="s">
        <v>22</v>
      </c>
      <c r="L1013">
        <v>22</v>
      </c>
      <c r="M1013">
        <v>45</v>
      </c>
      <c r="O1013" t="s">
        <v>23</v>
      </c>
      <c r="P1013" s="2">
        <v>39.900000000000006</v>
      </c>
      <c r="Q1013" s="2">
        <v>17.350000000000001</v>
      </c>
    </row>
    <row r="1014" spans="1:17" x14ac:dyDescent="0.2">
      <c r="A1014" t="s">
        <v>2294</v>
      </c>
      <c r="B1014" t="s">
        <v>2362</v>
      </c>
      <c r="C1014" t="s">
        <v>2363</v>
      </c>
      <c r="D1014" t="s">
        <v>2364</v>
      </c>
      <c r="E1014" t="s">
        <v>2298</v>
      </c>
      <c r="F1014" t="s">
        <v>545</v>
      </c>
      <c r="G1014">
        <v>0.43480000000000002</v>
      </c>
      <c r="H1014">
        <v>2.2999999999999998</v>
      </c>
      <c r="I1014">
        <v>2.6</v>
      </c>
      <c r="J1014">
        <v>5.98</v>
      </c>
      <c r="K1014" t="s">
        <v>22</v>
      </c>
      <c r="L1014">
        <v>22</v>
      </c>
      <c r="M1014">
        <v>45</v>
      </c>
      <c r="O1014" t="s">
        <v>23</v>
      </c>
      <c r="P1014" s="2">
        <v>39.900000000000006</v>
      </c>
      <c r="Q1014" s="2">
        <v>17.350000000000001</v>
      </c>
    </row>
    <row r="1015" spans="1:17" x14ac:dyDescent="0.2">
      <c r="A1015" t="s">
        <v>2294</v>
      </c>
      <c r="B1015" t="s">
        <v>2365</v>
      </c>
      <c r="C1015" t="s">
        <v>2366</v>
      </c>
      <c r="D1015" t="s">
        <v>2367</v>
      </c>
      <c r="E1015" t="s">
        <v>2298</v>
      </c>
      <c r="F1015" t="s">
        <v>545</v>
      </c>
      <c r="G1015">
        <v>0.43480000000000002</v>
      </c>
      <c r="H1015">
        <v>2.2999999999999998</v>
      </c>
      <c r="I1015">
        <v>2.6</v>
      </c>
      <c r="J1015">
        <v>5.98</v>
      </c>
      <c r="K1015" t="s">
        <v>22</v>
      </c>
      <c r="L1015">
        <v>22</v>
      </c>
      <c r="M1015">
        <v>45</v>
      </c>
      <c r="O1015" t="s">
        <v>23</v>
      </c>
      <c r="P1015" s="2">
        <v>39.900000000000006</v>
      </c>
      <c r="Q1015" s="2">
        <v>17.350000000000001</v>
      </c>
    </row>
    <row r="1016" spans="1:17" x14ac:dyDescent="0.2">
      <c r="A1016" t="s">
        <v>2294</v>
      </c>
      <c r="B1016" t="s">
        <v>2368</v>
      </c>
      <c r="C1016" t="s">
        <v>2369</v>
      </c>
      <c r="D1016" t="s">
        <v>2370</v>
      </c>
      <c r="E1016" t="s">
        <v>2298</v>
      </c>
      <c r="F1016" t="s">
        <v>545</v>
      </c>
      <c r="G1016">
        <v>0.43480000000000002</v>
      </c>
      <c r="H1016">
        <v>2.2999999999999998</v>
      </c>
      <c r="I1016">
        <v>2.6</v>
      </c>
      <c r="J1016">
        <v>5.98</v>
      </c>
      <c r="K1016" t="s">
        <v>22</v>
      </c>
      <c r="L1016">
        <v>22</v>
      </c>
      <c r="M1016">
        <v>45</v>
      </c>
      <c r="O1016" t="s">
        <v>23</v>
      </c>
      <c r="P1016" s="2">
        <v>39.900000000000006</v>
      </c>
      <c r="Q1016" s="2">
        <v>17.350000000000001</v>
      </c>
    </row>
    <row r="1017" spans="1:17" x14ac:dyDescent="0.2">
      <c r="A1017" t="s">
        <v>2294</v>
      </c>
      <c r="B1017" t="s">
        <v>2371</v>
      </c>
      <c r="C1017" t="s">
        <v>2372</v>
      </c>
      <c r="D1017" t="s">
        <v>2373</v>
      </c>
      <c r="E1017" t="s">
        <v>2298</v>
      </c>
      <c r="F1017" t="s">
        <v>545</v>
      </c>
      <c r="G1017">
        <v>0.43480000000000002</v>
      </c>
      <c r="H1017">
        <v>2.2999999999999998</v>
      </c>
      <c r="I1017">
        <v>2.6</v>
      </c>
      <c r="J1017">
        <v>5.98</v>
      </c>
      <c r="K1017" t="s">
        <v>22</v>
      </c>
      <c r="L1017">
        <v>22</v>
      </c>
      <c r="M1017">
        <v>45</v>
      </c>
      <c r="O1017" t="s">
        <v>23</v>
      </c>
      <c r="P1017" s="2">
        <v>39.900000000000006</v>
      </c>
      <c r="Q1017" s="2">
        <v>17.350000000000001</v>
      </c>
    </row>
    <row r="1018" spans="1:17" x14ac:dyDescent="0.2">
      <c r="A1018" t="s">
        <v>2294</v>
      </c>
      <c r="B1018" t="s">
        <v>2374</v>
      </c>
      <c r="C1018" t="s">
        <v>2375</v>
      </c>
      <c r="D1018" t="s">
        <v>2376</v>
      </c>
      <c r="E1018" t="s">
        <v>2298</v>
      </c>
      <c r="F1018" t="s">
        <v>545</v>
      </c>
      <c r="G1018">
        <v>0.43480000000000002</v>
      </c>
      <c r="H1018">
        <v>2.2999999999999998</v>
      </c>
      <c r="I1018">
        <v>2.6</v>
      </c>
      <c r="J1018">
        <v>5.98</v>
      </c>
      <c r="K1018" t="s">
        <v>22</v>
      </c>
      <c r="L1018">
        <v>22</v>
      </c>
      <c r="M1018">
        <v>45</v>
      </c>
      <c r="O1018" t="s">
        <v>23</v>
      </c>
      <c r="P1018" s="2">
        <v>39.900000000000006</v>
      </c>
      <c r="Q1018" s="2">
        <v>17.350000000000001</v>
      </c>
    </row>
    <row r="1019" spans="1:17" x14ac:dyDescent="0.2">
      <c r="A1019" t="s">
        <v>2294</v>
      </c>
      <c r="B1019" t="s">
        <v>2377</v>
      </c>
      <c r="C1019" t="s">
        <v>2378</v>
      </c>
      <c r="D1019" t="s">
        <v>2379</v>
      </c>
      <c r="E1019" t="s">
        <v>2298</v>
      </c>
      <c r="F1019" t="s">
        <v>545</v>
      </c>
      <c r="G1019">
        <v>0.43480000000000002</v>
      </c>
      <c r="H1019">
        <v>2.2999999999999998</v>
      </c>
      <c r="I1019">
        <v>2.6</v>
      </c>
      <c r="J1019">
        <v>5.98</v>
      </c>
      <c r="K1019" t="s">
        <v>22</v>
      </c>
      <c r="L1019">
        <v>22</v>
      </c>
      <c r="M1019">
        <v>45</v>
      </c>
      <c r="O1019" t="s">
        <v>23</v>
      </c>
      <c r="P1019" s="2">
        <v>39.900000000000006</v>
      </c>
      <c r="Q1019" s="2">
        <v>17.350000000000001</v>
      </c>
    </row>
    <row r="1020" spans="1:17" x14ac:dyDescent="0.2">
      <c r="A1020" t="s">
        <v>2294</v>
      </c>
      <c r="B1020" t="s">
        <v>2380</v>
      </c>
      <c r="C1020" t="s">
        <v>2381</v>
      </c>
      <c r="D1020" t="s">
        <v>2382</v>
      </c>
      <c r="E1020" t="s">
        <v>2298</v>
      </c>
      <c r="F1020" t="s">
        <v>545</v>
      </c>
      <c r="G1020">
        <v>0.43480000000000002</v>
      </c>
      <c r="H1020">
        <v>2.2999999999999998</v>
      </c>
      <c r="I1020">
        <v>2.6</v>
      </c>
      <c r="J1020">
        <v>5.98</v>
      </c>
      <c r="K1020" t="s">
        <v>22</v>
      </c>
      <c r="L1020">
        <v>22</v>
      </c>
      <c r="M1020">
        <v>45</v>
      </c>
      <c r="O1020" t="s">
        <v>23</v>
      </c>
      <c r="P1020" s="2">
        <v>39.900000000000006</v>
      </c>
      <c r="Q1020" s="2">
        <v>17.350000000000001</v>
      </c>
    </row>
    <row r="1021" spans="1:17" x14ac:dyDescent="0.2">
      <c r="A1021" t="s">
        <v>2294</v>
      </c>
      <c r="B1021" t="s">
        <v>2383</v>
      </c>
      <c r="C1021" t="s">
        <v>2384</v>
      </c>
      <c r="D1021" t="s">
        <v>2385</v>
      </c>
      <c r="E1021" t="s">
        <v>2298</v>
      </c>
      <c r="F1021" t="s">
        <v>545</v>
      </c>
      <c r="G1021">
        <v>0.43480000000000002</v>
      </c>
      <c r="H1021">
        <v>2.2999999999999998</v>
      </c>
      <c r="I1021">
        <v>2.6</v>
      </c>
      <c r="J1021">
        <v>5.98</v>
      </c>
      <c r="K1021" t="s">
        <v>22</v>
      </c>
      <c r="L1021">
        <v>22</v>
      </c>
      <c r="M1021">
        <v>45</v>
      </c>
      <c r="O1021" t="s">
        <v>23</v>
      </c>
      <c r="P1021" s="2">
        <v>39.900000000000006</v>
      </c>
      <c r="Q1021" s="2">
        <v>17.350000000000001</v>
      </c>
    </row>
    <row r="1022" spans="1:17" x14ac:dyDescent="0.2">
      <c r="A1022" t="s">
        <v>2294</v>
      </c>
      <c r="B1022" t="s">
        <v>2386</v>
      </c>
      <c r="C1022" t="s">
        <v>2387</v>
      </c>
      <c r="D1022" t="s">
        <v>2388</v>
      </c>
      <c r="E1022" t="s">
        <v>2298</v>
      </c>
      <c r="F1022" t="s">
        <v>545</v>
      </c>
      <c r="G1022">
        <v>0.43480000000000002</v>
      </c>
      <c r="H1022">
        <v>2.2999999999999998</v>
      </c>
      <c r="I1022">
        <v>2.6</v>
      </c>
      <c r="J1022">
        <v>5.98</v>
      </c>
      <c r="K1022" t="s">
        <v>22</v>
      </c>
      <c r="L1022">
        <v>22</v>
      </c>
      <c r="M1022">
        <v>45</v>
      </c>
      <c r="O1022" t="s">
        <v>23</v>
      </c>
      <c r="P1022" s="2">
        <v>39.900000000000006</v>
      </c>
      <c r="Q1022" s="2">
        <v>17.350000000000001</v>
      </c>
    </row>
    <row r="1023" spans="1:17" x14ac:dyDescent="0.2">
      <c r="A1023" t="s">
        <v>2294</v>
      </c>
      <c r="B1023" t="s">
        <v>2389</v>
      </c>
      <c r="C1023" t="s">
        <v>2390</v>
      </c>
      <c r="D1023" t="s">
        <v>2391</v>
      </c>
      <c r="E1023" t="s">
        <v>2298</v>
      </c>
      <c r="F1023" t="s">
        <v>545</v>
      </c>
      <c r="G1023">
        <v>0.43480000000000002</v>
      </c>
      <c r="H1023">
        <v>2.2999999999999998</v>
      </c>
      <c r="I1023">
        <v>2.6</v>
      </c>
      <c r="J1023">
        <v>5.98</v>
      </c>
      <c r="K1023" t="s">
        <v>22</v>
      </c>
      <c r="L1023">
        <v>22</v>
      </c>
      <c r="M1023">
        <v>45</v>
      </c>
      <c r="O1023" t="s">
        <v>23</v>
      </c>
      <c r="P1023" s="2">
        <v>39.900000000000006</v>
      </c>
      <c r="Q1023" s="2">
        <v>17.350000000000001</v>
      </c>
    </row>
    <row r="1024" spans="1:17" x14ac:dyDescent="0.2">
      <c r="A1024" t="s">
        <v>2294</v>
      </c>
      <c r="B1024" t="s">
        <v>2392</v>
      </c>
      <c r="C1024" t="s">
        <v>2393</v>
      </c>
      <c r="D1024" t="s">
        <v>2394</v>
      </c>
      <c r="E1024" t="s">
        <v>2298</v>
      </c>
      <c r="F1024" t="s">
        <v>545</v>
      </c>
      <c r="G1024">
        <v>0.43480000000000002</v>
      </c>
      <c r="H1024">
        <v>2.2999999999999998</v>
      </c>
      <c r="I1024">
        <v>2.6</v>
      </c>
      <c r="J1024">
        <v>5.98</v>
      </c>
      <c r="K1024" t="s">
        <v>22</v>
      </c>
      <c r="L1024">
        <v>22</v>
      </c>
      <c r="M1024">
        <v>45</v>
      </c>
      <c r="O1024" t="s">
        <v>23</v>
      </c>
      <c r="P1024" s="2">
        <v>39.900000000000006</v>
      </c>
      <c r="Q1024" s="2">
        <v>17.350000000000001</v>
      </c>
    </row>
    <row r="1025" spans="1:17" x14ac:dyDescent="0.2">
      <c r="A1025" t="s">
        <v>2294</v>
      </c>
      <c r="B1025" t="s">
        <v>2395</v>
      </c>
      <c r="C1025" t="s">
        <v>2396</v>
      </c>
      <c r="D1025" t="s">
        <v>2397</v>
      </c>
      <c r="E1025" t="s">
        <v>2298</v>
      </c>
      <c r="F1025" t="s">
        <v>545</v>
      </c>
      <c r="G1025">
        <v>0.43480000000000002</v>
      </c>
      <c r="H1025">
        <v>2.2999999999999998</v>
      </c>
      <c r="I1025">
        <v>2.6</v>
      </c>
      <c r="J1025">
        <v>5.98</v>
      </c>
      <c r="K1025" t="s">
        <v>22</v>
      </c>
      <c r="L1025">
        <v>22</v>
      </c>
      <c r="M1025">
        <v>45</v>
      </c>
      <c r="O1025" t="s">
        <v>23</v>
      </c>
      <c r="P1025" s="2">
        <v>39.900000000000006</v>
      </c>
      <c r="Q1025" s="2">
        <v>17.350000000000001</v>
      </c>
    </row>
    <row r="1026" spans="1:17" x14ac:dyDescent="0.2">
      <c r="A1026" t="s">
        <v>2294</v>
      </c>
      <c r="B1026" t="s">
        <v>2398</v>
      </c>
      <c r="C1026" t="s">
        <v>2399</v>
      </c>
      <c r="D1026" t="s">
        <v>2400</v>
      </c>
      <c r="E1026" t="s">
        <v>2298</v>
      </c>
      <c r="F1026" t="s">
        <v>545</v>
      </c>
      <c r="G1026">
        <v>0.43480000000000002</v>
      </c>
      <c r="H1026">
        <v>2.2999999999999998</v>
      </c>
      <c r="I1026">
        <v>2.6</v>
      </c>
      <c r="J1026">
        <v>5.98</v>
      </c>
      <c r="K1026" t="s">
        <v>22</v>
      </c>
      <c r="L1026">
        <v>22</v>
      </c>
      <c r="M1026">
        <v>45</v>
      </c>
      <c r="O1026" t="s">
        <v>23</v>
      </c>
      <c r="P1026" s="2">
        <v>39.900000000000006</v>
      </c>
      <c r="Q1026" s="2">
        <v>17.350000000000001</v>
      </c>
    </row>
    <row r="1027" spans="1:17" x14ac:dyDescent="0.2">
      <c r="A1027" t="s">
        <v>2294</v>
      </c>
      <c r="B1027" t="s">
        <v>2401</v>
      </c>
      <c r="C1027" t="s">
        <v>2402</v>
      </c>
      <c r="D1027" t="s">
        <v>2403</v>
      </c>
      <c r="E1027" t="s">
        <v>2298</v>
      </c>
      <c r="F1027" t="s">
        <v>545</v>
      </c>
      <c r="G1027">
        <v>0.43480000000000002</v>
      </c>
      <c r="H1027">
        <v>2.2999999999999998</v>
      </c>
      <c r="I1027">
        <v>2.6</v>
      </c>
      <c r="J1027">
        <v>5.98</v>
      </c>
      <c r="K1027" t="s">
        <v>22</v>
      </c>
      <c r="L1027">
        <v>22</v>
      </c>
      <c r="M1027">
        <v>45</v>
      </c>
      <c r="O1027" t="s">
        <v>23</v>
      </c>
      <c r="P1027" s="2">
        <v>39.900000000000006</v>
      </c>
      <c r="Q1027" s="2">
        <v>17.350000000000001</v>
      </c>
    </row>
    <row r="1029" spans="1:17" x14ac:dyDescent="0.2">
      <c r="A1029" t="s">
        <v>4592</v>
      </c>
      <c r="B1029" t="s">
        <v>4593</v>
      </c>
      <c r="C1029" t="s">
        <v>4597</v>
      </c>
      <c r="D1029" t="s">
        <v>4597</v>
      </c>
      <c r="E1029" t="s">
        <v>744</v>
      </c>
      <c r="F1029" t="s">
        <v>545</v>
      </c>
      <c r="G1029">
        <v>0.44440000000000002</v>
      </c>
      <c r="H1029">
        <v>2.25</v>
      </c>
      <c r="I1029">
        <v>1.9</v>
      </c>
      <c r="J1029">
        <f>I1029*H1029</f>
        <v>4.2749999999999995</v>
      </c>
      <c r="K1029" t="s">
        <v>22</v>
      </c>
      <c r="L1029">
        <v>22</v>
      </c>
      <c r="M1029">
        <v>45</v>
      </c>
      <c r="O1029" t="s">
        <v>23</v>
      </c>
      <c r="P1029" s="2">
        <v>165.5</v>
      </c>
      <c r="Q1029" s="2">
        <f>P1029/H1029</f>
        <v>73.555555555555557</v>
      </c>
    </row>
    <row r="1030" spans="1:17" x14ac:dyDescent="0.2">
      <c r="A1030" t="s">
        <v>4592</v>
      </c>
      <c r="B1030" t="s">
        <v>4594</v>
      </c>
      <c r="C1030" t="s">
        <v>4598</v>
      </c>
      <c r="D1030" t="s">
        <v>4598</v>
      </c>
      <c r="E1030" t="s">
        <v>744</v>
      </c>
      <c r="F1030" t="s">
        <v>545</v>
      </c>
      <c r="G1030">
        <v>0.44440000000000002</v>
      </c>
      <c r="H1030">
        <v>2.25</v>
      </c>
      <c r="I1030">
        <v>1.9</v>
      </c>
      <c r="J1030">
        <f t="shared" ref="J1030:J1032" si="7">I1030*H1030</f>
        <v>4.2749999999999995</v>
      </c>
      <c r="K1030" t="s">
        <v>22</v>
      </c>
      <c r="L1030">
        <v>22</v>
      </c>
      <c r="M1030">
        <v>45</v>
      </c>
      <c r="O1030" t="s">
        <v>23</v>
      </c>
      <c r="P1030" s="2">
        <v>166.5</v>
      </c>
      <c r="Q1030" s="2">
        <f t="shared" ref="Q1030:Q1032" si="8">P1030/H1030</f>
        <v>74</v>
      </c>
    </row>
    <row r="1031" spans="1:17" x14ac:dyDescent="0.2">
      <c r="A1031" t="s">
        <v>4592</v>
      </c>
      <c r="B1031" t="s">
        <v>4595</v>
      </c>
      <c r="C1031" t="s">
        <v>4599</v>
      </c>
      <c r="D1031" t="s">
        <v>4599</v>
      </c>
      <c r="E1031" t="s">
        <v>744</v>
      </c>
      <c r="F1031" t="s">
        <v>545</v>
      </c>
      <c r="G1031">
        <v>0.44440000000000002</v>
      </c>
      <c r="H1031">
        <v>2.25</v>
      </c>
      <c r="I1031">
        <v>1.9</v>
      </c>
      <c r="J1031">
        <f t="shared" si="7"/>
        <v>4.2749999999999995</v>
      </c>
      <c r="K1031" t="s">
        <v>22</v>
      </c>
      <c r="L1031">
        <v>22</v>
      </c>
      <c r="M1031">
        <v>45</v>
      </c>
      <c r="O1031" t="s">
        <v>23</v>
      </c>
      <c r="P1031" s="2">
        <v>167.5</v>
      </c>
      <c r="Q1031" s="2">
        <f t="shared" si="8"/>
        <v>74.444444444444443</v>
      </c>
    </row>
    <row r="1032" spans="1:17" x14ac:dyDescent="0.2">
      <c r="A1032" t="s">
        <v>4592</v>
      </c>
      <c r="B1032" t="s">
        <v>4596</v>
      </c>
      <c r="C1032" t="s">
        <v>4600</v>
      </c>
      <c r="D1032" t="s">
        <v>4600</v>
      </c>
      <c r="E1032" t="s">
        <v>744</v>
      </c>
      <c r="F1032" t="s">
        <v>545</v>
      </c>
      <c r="G1032">
        <v>0.44440000000000002</v>
      </c>
      <c r="H1032">
        <v>2.25</v>
      </c>
      <c r="I1032">
        <v>1.9</v>
      </c>
      <c r="J1032">
        <f t="shared" si="7"/>
        <v>4.2749999999999995</v>
      </c>
      <c r="K1032" t="s">
        <v>22</v>
      </c>
      <c r="L1032">
        <v>22</v>
      </c>
      <c r="M1032">
        <v>45</v>
      </c>
      <c r="O1032" t="s">
        <v>23</v>
      </c>
      <c r="P1032" s="2">
        <v>168.5</v>
      </c>
      <c r="Q1032" s="2">
        <f t="shared" si="8"/>
        <v>74.888888888888886</v>
      </c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4"/>
  <sheetViews>
    <sheetView zoomScale="140" zoomScaleNormal="140" workbookViewId="0">
      <pane ySplit="1" topLeftCell="A73" activePane="bottomLeft" state="frozen"/>
      <selection pane="bottomLeft"/>
    </sheetView>
  </sheetViews>
  <sheetFormatPr baseColWidth="10" defaultRowHeight="16" x14ac:dyDescent="0.2"/>
  <cols>
    <col min="1" max="1" width="15" bestFit="1" customWidth="1"/>
    <col min="2" max="2" width="41.83203125" bestFit="1" customWidth="1"/>
    <col min="3" max="3" width="38.5" customWidth="1"/>
    <col min="4" max="4" width="64.6640625" customWidth="1"/>
    <col min="5" max="5" width="23" customWidth="1"/>
    <col min="6" max="6" width="16.6640625" customWidth="1"/>
    <col min="7" max="7" width="13.5" customWidth="1"/>
    <col min="8" max="8" width="14.1640625" customWidth="1"/>
    <col min="9" max="9" width="7.1640625" customWidth="1"/>
    <col min="10" max="10" width="15.5" customWidth="1"/>
    <col min="11" max="11" width="12" customWidth="1"/>
    <col min="12" max="12" width="13" customWidth="1"/>
    <col min="13" max="14" width="14.33203125" customWidth="1"/>
    <col min="15" max="15" width="15.5" customWidth="1"/>
    <col min="16" max="16" width="13.5" style="2" customWidth="1"/>
    <col min="17" max="17" width="10" style="2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4519</v>
      </c>
      <c r="Q1" s="2" t="s">
        <v>4520</v>
      </c>
    </row>
    <row r="2" spans="1:17" x14ac:dyDescent="0.2">
      <c r="A2" t="s">
        <v>574</v>
      </c>
      <c r="B2" t="s">
        <v>600</v>
      </c>
      <c r="C2" t="s">
        <v>601</v>
      </c>
      <c r="D2" t="s">
        <v>601</v>
      </c>
      <c r="E2" t="s">
        <v>602</v>
      </c>
      <c r="F2" t="s">
        <v>545</v>
      </c>
      <c r="G2">
        <v>0.25</v>
      </c>
      <c r="H2">
        <v>4</v>
      </c>
      <c r="I2">
        <v>1</v>
      </c>
      <c r="J2">
        <v>4</v>
      </c>
      <c r="K2" t="s">
        <v>22</v>
      </c>
      <c r="L2">
        <v>26</v>
      </c>
      <c r="M2">
        <v>30</v>
      </c>
      <c r="O2" t="s">
        <v>23</v>
      </c>
      <c r="P2" s="2">
        <v>34.300000000000004</v>
      </c>
      <c r="Q2" s="2">
        <v>8.6</v>
      </c>
    </row>
    <row r="3" spans="1:17" x14ac:dyDescent="0.2">
      <c r="A3" t="s">
        <v>574</v>
      </c>
      <c r="B3" t="s">
        <v>598</v>
      </c>
      <c r="C3" t="s">
        <v>599</v>
      </c>
      <c r="D3" t="s">
        <v>599</v>
      </c>
      <c r="E3" t="s">
        <v>544</v>
      </c>
      <c r="F3" t="s">
        <v>545</v>
      </c>
      <c r="G3">
        <v>0.1111</v>
      </c>
      <c r="H3">
        <v>9</v>
      </c>
      <c r="I3">
        <v>0.54</v>
      </c>
      <c r="J3">
        <v>4.8600000000000003</v>
      </c>
      <c r="K3" t="s">
        <v>22</v>
      </c>
      <c r="L3">
        <v>88</v>
      </c>
      <c r="M3">
        <v>45</v>
      </c>
      <c r="O3" t="s">
        <v>23</v>
      </c>
      <c r="P3" s="2">
        <v>37.15</v>
      </c>
      <c r="Q3" s="2">
        <v>4.1000000000000005</v>
      </c>
    </row>
    <row r="4" spans="1:17" x14ac:dyDescent="0.2">
      <c r="A4" t="s">
        <v>574</v>
      </c>
      <c r="B4" t="s">
        <v>596</v>
      </c>
      <c r="C4" t="s">
        <v>597</v>
      </c>
      <c r="D4" t="s">
        <v>597</v>
      </c>
      <c r="E4" t="s">
        <v>546</v>
      </c>
      <c r="F4" t="s">
        <v>545</v>
      </c>
      <c r="G4">
        <v>0.1111</v>
      </c>
      <c r="H4">
        <v>9</v>
      </c>
      <c r="I4">
        <v>0.5</v>
      </c>
      <c r="J4">
        <v>4.5</v>
      </c>
      <c r="K4" t="s">
        <v>22</v>
      </c>
      <c r="L4">
        <v>100</v>
      </c>
      <c r="M4">
        <v>45</v>
      </c>
      <c r="O4" t="s">
        <v>23</v>
      </c>
      <c r="P4" s="2">
        <v>37.15</v>
      </c>
      <c r="Q4" s="2">
        <v>4.1000000000000005</v>
      </c>
    </row>
    <row r="5" spans="1:17" x14ac:dyDescent="0.2">
      <c r="A5" t="s">
        <v>574</v>
      </c>
      <c r="B5" t="s">
        <v>591</v>
      </c>
      <c r="C5" t="s">
        <v>592</v>
      </c>
      <c r="D5" t="s">
        <v>592</v>
      </c>
      <c r="E5" t="s">
        <v>544</v>
      </c>
      <c r="F5" t="s">
        <v>545</v>
      </c>
      <c r="G5">
        <v>8.5500000000000007E-2</v>
      </c>
      <c r="H5">
        <v>11.7</v>
      </c>
      <c r="I5">
        <v>0.37</v>
      </c>
      <c r="J5">
        <v>4.3289999999999997</v>
      </c>
      <c r="K5" t="s">
        <v>22</v>
      </c>
      <c r="L5">
        <v>88</v>
      </c>
      <c r="M5">
        <v>45</v>
      </c>
      <c r="O5" t="s">
        <v>23</v>
      </c>
      <c r="P5" s="2">
        <v>45.650000000000006</v>
      </c>
      <c r="Q5" s="2">
        <v>3.9000000000000004</v>
      </c>
    </row>
    <row r="6" spans="1:17" x14ac:dyDescent="0.2">
      <c r="A6" t="s">
        <v>574</v>
      </c>
      <c r="B6" t="s">
        <v>586</v>
      </c>
      <c r="C6" t="s">
        <v>587</v>
      </c>
      <c r="D6" t="s">
        <v>588</v>
      </c>
      <c r="E6" t="s">
        <v>589</v>
      </c>
      <c r="F6" t="s">
        <v>545</v>
      </c>
      <c r="G6">
        <v>0.21029999999999999</v>
      </c>
      <c r="H6">
        <v>4.7550999999999997</v>
      </c>
      <c r="I6">
        <v>1</v>
      </c>
      <c r="J6">
        <v>4.7550999999999997</v>
      </c>
      <c r="K6" t="s">
        <v>22</v>
      </c>
      <c r="L6">
        <v>80</v>
      </c>
      <c r="M6">
        <v>30</v>
      </c>
      <c r="O6" t="s">
        <v>120</v>
      </c>
      <c r="P6" s="2">
        <v>52.6</v>
      </c>
      <c r="Q6" s="2">
        <v>11.05</v>
      </c>
    </row>
    <row r="7" spans="1:17" x14ac:dyDescent="0.2">
      <c r="A7" t="s">
        <v>574</v>
      </c>
      <c r="B7" t="s">
        <v>594</v>
      </c>
      <c r="C7" t="s">
        <v>595</v>
      </c>
      <c r="D7" t="s">
        <v>595</v>
      </c>
      <c r="E7" t="s">
        <v>2292</v>
      </c>
      <c r="F7" t="s">
        <v>545</v>
      </c>
      <c r="G7">
        <v>0.1065</v>
      </c>
      <c r="H7">
        <v>9.3870000000000005</v>
      </c>
      <c r="I7">
        <v>1</v>
      </c>
      <c r="J7">
        <v>9.3870000000000005</v>
      </c>
      <c r="K7" t="s">
        <v>22</v>
      </c>
      <c r="L7">
        <v>86</v>
      </c>
      <c r="M7">
        <v>30</v>
      </c>
      <c r="O7" t="s">
        <v>23</v>
      </c>
      <c r="P7" s="2">
        <v>52.6</v>
      </c>
      <c r="Q7" s="2">
        <v>5.6000000000000005</v>
      </c>
    </row>
    <row r="8" spans="1:17" x14ac:dyDescent="0.2">
      <c r="A8" t="s">
        <v>574</v>
      </c>
      <c r="B8" t="s">
        <v>584</v>
      </c>
      <c r="C8" t="s">
        <v>585</v>
      </c>
      <c r="D8" t="s">
        <v>585</v>
      </c>
      <c r="E8" t="s">
        <v>2293</v>
      </c>
      <c r="F8" t="s">
        <v>545</v>
      </c>
      <c r="G8">
        <v>0.1038</v>
      </c>
      <c r="H8">
        <v>9.6340000000000003</v>
      </c>
      <c r="I8">
        <v>1</v>
      </c>
      <c r="J8">
        <v>9.6340000000000003</v>
      </c>
      <c r="K8" t="s">
        <v>22</v>
      </c>
      <c r="L8">
        <v>86</v>
      </c>
      <c r="M8">
        <v>30</v>
      </c>
      <c r="O8" t="s">
        <v>23</v>
      </c>
      <c r="P8" s="2">
        <v>52.6</v>
      </c>
      <c r="Q8" s="2">
        <v>5.45</v>
      </c>
    </row>
    <row r="9" spans="1:17" x14ac:dyDescent="0.2">
      <c r="A9" t="s">
        <v>574</v>
      </c>
      <c r="B9" t="s">
        <v>4601</v>
      </c>
      <c r="C9" t="s">
        <v>4602</v>
      </c>
      <c r="D9" t="s">
        <v>4603</v>
      </c>
      <c r="F9" t="s">
        <v>545</v>
      </c>
      <c r="H9">
        <v>3</v>
      </c>
      <c r="I9">
        <v>4.5</v>
      </c>
      <c r="J9">
        <v>13.5</v>
      </c>
      <c r="K9" t="s">
        <v>22</v>
      </c>
      <c r="L9" t="s">
        <v>4525</v>
      </c>
      <c r="M9">
        <v>30</v>
      </c>
      <c r="O9" t="s">
        <v>120</v>
      </c>
    </row>
    <row r="10" spans="1:17" x14ac:dyDescent="0.2">
      <c r="A10" t="s">
        <v>574</v>
      </c>
      <c r="B10" t="s">
        <v>582</v>
      </c>
      <c r="C10" t="s">
        <v>583</v>
      </c>
      <c r="D10" t="s">
        <v>583</v>
      </c>
      <c r="E10" t="s">
        <v>581</v>
      </c>
      <c r="F10" t="s">
        <v>545</v>
      </c>
      <c r="I10">
        <v>0.23</v>
      </c>
      <c r="K10" t="s">
        <v>22</v>
      </c>
      <c r="L10">
        <v>150</v>
      </c>
      <c r="M10">
        <v>45</v>
      </c>
      <c r="O10" t="s">
        <v>23</v>
      </c>
      <c r="Q10" s="2">
        <v>11.55</v>
      </c>
    </row>
    <row r="11" spans="1:17" x14ac:dyDescent="0.2">
      <c r="A11" t="s">
        <v>574</v>
      </c>
      <c r="B11" t="s">
        <v>575</v>
      </c>
      <c r="C11" t="s">
        <v>576</v>
      </c>
      <c r="D11" t="s">
        <v>577</v>
      </c>
      <c r="E11" t="s">
        <v>578</v>
      </c>
      <c r="F11" t="s">
        <v>545</v>
      </c>
      <c r="I11">
        <v>0.24</v>
      </c>
      <c r="K11" t="s">
        <v>22</v>
      </c>
      <c r="L11">
        <v>130</v>
      </c>
      <c r="M11">
        <v>45</v>
      </c>
      <c r="O11" t="s">
        <v>23</v>
      </c>
      <c r="Q11" s="2">
        <v>11.55</v>
      </c>
    </row>
    <row r="12" spans="1:17" x14ac:dyDescent="0.2">
      <c r="A12" t="s">
        <v>574</v>
      </c>
      <c r="B12" t="s">
        <v>579</v>
      </c>
      <c r="C12" t="s">
        <v>580</v>
      </c>
      <c r="D12" t="s">
        <v>580</v>
      </c>
      <c r="E12" t="s">
        <v>581</v>
      </c>
      <c r="F12" t="s">
        <v>545</v>
      </c>
      <c r="I12">
        <v>0.23</v>
      </c>
      <c r="K12" t="s">
        <v>22</v>
      </c>
      <c r="L12">
        <v>150</v>
      </c>
      <c r="M12">
        <v>45</v>
      </c>
      <c r="O12" t="s">
        <v>23</v>
      </c>
      <c r="Q12" s="2">
        <v>11.55</v>
      </c>
    </row>
    <row r="14" spans="1:17" x14ac:dyDescent="0.2">
      <c r="A14" t="s">
        <v>647</v>
      </c>
      <c r="B14" t="s">
        <v>667</v>
      </c>
      <c r="C14" t="s">
        <v>668</v>
      </c>
      <c r="D14" t="s">
        <v>668</v>
      </c>
      <c r="E14" t="s">
        <v>602</v>
      </c>
      <c r="F14" t="s">
        <v>545</v>
      </c>
      <c r="G14">
        <v>0.25</v>
      </c>
      <c r="H14">
        <v>4</v>
      </c>
      <c r="I14">
        <v>0.6</v>
      </c>
      <c r="J14">
        <v>2.4</v>
      </c>
      <c r="K14" t="s">
        <v>22</v>
      </c>
      <c r="L14">
        <v>26</v>
      </c>
      <c r="M14">
        <v>30</v>
      </c>
      <c r="O14" t="s">
        <v>23</v>
      </c>
      <c r="P14" s="2">
        <v>34.300000000000004</v>
      </c>
      <c r="Q14" s="2">
        <v>8.6</v>
      </c>
    </row>
    <row r="15" spans="1:17" x14ac:dyDescent="0.2">
      <c r="A15" t="s">
        <v>647</v>
      </c>
      <c r="B15" t="s">
        <v>665</v>
      </c>
      <c r="C15" t="s">
        <v>666</v>
      </c>
      <c r="D15" t="s">
        <v>666</v>
      </c>
      <c r="E15" t="s">
        <v>544</v>
      </c>
      <c r="F15" t="s">
        <v>545</v>
      </c>
      <c r="G15">
        <v>0.1111</v>
      </c>
      <c r="H15">
        <v>9</v>
      </c>
      <c r="I15">
        <v>0.54</v>
      </c>
      <c r="J15">
        <v>4.8600000000000003</v>
      </c>
      <c r="K15" t="s">
        <v>22</v>
      </c>
      <c r="L15">
        <v>88</v>
      </c>
      <c r="M15">
        <v>45</v>
      </c>
      <c r="O15" t="s">
        <v>23</v>
      </c>
      <c r="P15" s="2">
        <v>37.15</v>
      </c>
      <c r="Q15" s="2">
        <v>4.1000000000000005</v>
      </c>
    </row>
    <row r="16" spans="1:17" x14ac:dyDescent="0.2">
      <c r="A16" t="s">
        <v>647</v>
      </c>
      <c r="B16" t="s">
        <v>663</v>
      </c>
      <c r="C16" t="s">
        <v>664</v>
      </c>
      <c r="D16" t="s">
        <v>664</v>
      </c>
      <c r="E16" t="s">
        <v>546</v>
      </c>
      <c r="F16" t="s">
        <v>545</v>
      </c>
      <c r="G16">
        <v>0.1111</v>
      </c>
      <c r="H16">
        <v>9</v>
      </c>
      <c r="I16">
        <v>0.37</v>
      </c>
      <c r="J16">
        <v>3.33</v>
      </c>
      <c r="K16" t="s">
        <v>22</v>
      </c>
      <c r="L16">
        <v>100</v>
      </c>
      <c r="M16">
        <v>45</v>
      </c>
      <c r="O16" t="s">
        <v>23</v>
      </c>
      <c r="P16" s="2">
        <v>37.15</v>
      </c>
      <c r="Q16" s="2">
        <v>4.1000000000000005</v>
      </c>
    </row>
    <row r="17" spans="1:17" x14ac:dyDescent="0.2">
      <c r="A17" t="s">
        <v>647</v>
      </c>
      <c r="B17" t="s">
        <v>659</v>
      </c>
      <c r="C17" t="s">
        <v>660</v>
      </c>
      <c r="D17" t="s">
        <v>660</v>
      </c>
      <c r="E17" t="s">
        <v>593</v>
      </c>
      <c r="F17" t="s">
        <v>545</v>
      </c>
      <c r="G17">
        <v>8.5500000000000007E-2</v>
      </c>
      <c r="H17">
        <v>11.7</v>
      </c>
      <c r="I17">
        <v>0.37</v>
      </c>
      <c r="J17">
        <v>4.3289999999999997</v>
      </c>
      <c r="K17" t="s">
        <v>22</v>
      </c>
      <c r="L17">
        <v>88</v>
      </c>
      <c r="M17">
        <v>45</v>
      </c>
      <c r="O17" t="s">
        <v>23</v>
      </c>
      <c r="P17" s="2">
        <v>45.650000000000006</v>
      </c>
      <c r="Q17" s="2">
        <v>3.9000000000000004</v>
      </c>
    </row>
    <row r="18" spans="1:17" x14ac:dyDescent="0.2">
      <c r="A18" t="s">
        <v>647</v>
      </c>
      <c r="B18" t="s">
        <v>656</v>
      </c>
      <c r="C18" t="s">
        <v>657</v>
      </c>
      <c r="D18" t="s">
        <v>658</v>
      </c>
      <c r="E18" t="s">
        <v>589</v>
      </c>
      <c r="F18" t="s">
        <v>545</v>
      </c>
      <c r="G18">
        <v>0.21029999999999999</v>
      </c>
      <c r="H18">
        <v>4.7550999999999997</v>
      </c>
      <c r="I18">
        <v>1</v>
      </c>
      <c r="J18">
        <v>4.7550999999999997</v>
      </c>
      <c r="K18" t="s">
        <v>22</v>
      </c>
      <c r="L18">
        <v>80</v>
      </c>
      <c r="M18">
        <v>30</v>
      </c>
      <c r="O18" t="s">
        <v>120</v>
      </c>
      <c r="P18" s="2">
        <v>52.6</v>
      </c>
      <c r="Q18" s="2">
        <v>11.05</v>
      </c>
    </row>
    <row r="19" spans="1:17" x14ac:dyDescent="0.2">
      <c r="A19" t="s">
        <v>647</v>
      </c>
      <c r="B19" t="s">
        <v>661</v>
      </c>
      <c r="C19" t="s">
        <v>662</v>
      </c>
      <c r="D19" t="s">
        <v>662</v>
      </c>
      <c r="E19" t="s">
        <v>2292</v>
      </c>
      <c r="F19" t="s">
        <v>545</v>
      </c>
      <c r="G19">
        <v>0.1065</v>
      </c>
      <c r="H19">
        <v>9.3870000000000005</v>
      </c>
      <c r="I19">
        <v>1</v>
      </c>
      <c r="J19">
        <v>9.3870000000000005</v>
      </c>
      <c r="K19" t="s">
        <v>22</v>
      </c>
      <c r="L19">
        <v>86</v>
      </c>
      <c r="M19">
        <v>30</v>
      </c>
      <c r="O19" t="s">
        <v>23</v>
      </c>
      <c r="P19" s="2">
        <v>52.6</v>
      </c>
      <c r="Q19" s="2">
        <v>5.6000000000000005</v>
      </c>
    </row>
    <row r="20" spans="1:17" x14ac:dyDescent="0.2">
      <c r="A20" t="s">
        <v>647</v>
      </c>
      <c r="B20" t="s">
        <v>654</v>
      </c>
      <c r="C20" t="s">
        <v>655</v>
      </c>
      <c r="D20" t="s">
        <v>655</v>
      </c>
      <c r="E20" t="s">
        <v>2293</v>
      </c>
      <c r="F20" t="s">
        <v>545</v>
      </c>
      <c r="G20">
        <v>0.1038</v>
      </c>
      <c r="H20">
        <v>9.6340000000000003</v>
      </c>
      <c r="I20">
        <v>1</v>
      </c>
      <c r="J20">
        <v>9.6340000000000003</v>
      </c>
      <c r="K20" t="s">
        <v>22</v>
      </c>
      <c r="L20">
        <v>86</v>
      </c>
      <c r="M20">
        <v>30</v>
      </c>
      <c r="O20" t="s">
        <v>23</v>
      </c>
      <c r="P20" s="2">
        <v>52.6</v>
      </c>
      <c r="Q20" s="2">
        <v>5.45</v>
      </c>
    </row>
    <row r="21" spans="1:17" x14ac:dyDescent="0.2">
      <c r="A21" t="s">
        <v>647</v>
      </c>
      <c r="B21" t="s">
        <v>4604</v>
      </c>
      <c r="C21" t="s">
        <v>4605</v>
      </c>
      <c r="D21" t="s">
        <v>4606</v>
      </c>
      <c r="F21" t="s">
        <v>545</v>
      </c>
      <c r="H21">
        <v>3</v>
      </c>
      <c r="I21">
        <v>4.5</v>
      </c>
      <c r="J21">
        <v>13.5</v>
      </c>
      <c r="K21" t="s">
        <v>22</v>
      </c>
      <c r="L21" t="s">
        <v>4525</v>
      </c>
      <c r="M21">
        <v>30</v>
      </c>
      <c r="O21" t="s">
        <v>120</v>
      </c>
    </row>
    <row r="22" spans="1:17" x14ac:dyDescent="0.2">
      <c r="A22" t="s">
        <v>647</v>
      </c>
      <c r="B22" t="s">
        <v>652</v>
      </c>
      <c r="C22" t="s">
        <v>653</v>
      </c>
      <c r="D22" t="s">
        <v>653</v>
      </c>
      <c r="E22" t="s">
        <v>581</v>
      </c>
      <c r="F22" t="s">
        <v>545</v>
      </c>
      <c r="I22">
        <v>0.23</v>
      </c>
      <c r="K22" t="s">
        <v>22</v>
      </c>
      <c r="L22">
        <v>45</v>
      </c>
      <c r="M22">
        <v>150</v>
      </c>
      <c r="O22" t="s">
        <v>23</v>
      </c>
      <c r="Q22" s="2">
        <v>11.55</v>
      </c>
    </row>
    <row r="23" spans="1:17" x14ac:dyDescent="0.2">
      <c r="A23" t="s">
        <v>647</v>
      </c>
      <c r="B23" t="s">
        <v>648</v>
      </c>
      <c r="C23" t="s">
        <v>649</v>
      </c>
      <c r="D23" t="s">
        <v>649</v>
      </c>
      <c r="E23" t="s">
        <v>578</v>
      </c>
      <c r="F23" t="s">
        <v>545</v>
      </c>
      <c r="I23">
        <v>0.23</v>
      </c>
      <c r="K23" t="s">
        <v>22</v>
      </c>
      <c r="L23">
        <v>45</v>
      </c>
      <c r="M23">
        <v>150</v>
      </c>
      <c r="O23" t="s">
        <v>23</v>
      </c>
      <c r="Q23" s="2">
        <v>11.55</v>
      </c>
    </row>
    <row r="24" spans="1:17" x14ac:dyDescent="0.2">
      <c r="A24" t="s">
        <v>647</v>
      </c>
      <c r="B24" t="s">
        <v>650</v>
      </c>
      <c r="C24" t="s">
        <v>651</v>
      </c>
      <c r="D24" t="s">
        <v>651</v>
      </c>
      <c r="E24" t="s">
        <v>581</v>
      </c>
      <c r="F24" t="s">
        <v>545</v>
      </c>
      <c r="I24">
        <v>0.23</v>
      </c>
      <c r="K24" t="s">
        <v>22</v>
      </c>
      <c r="L24">
        <v>45</v>
      </c>
      <c r="M24">
        <v>150</v>
      </c>
      <c r="O24" t="s">
        <v>23</v>
      </c>
      <c r="Q24" s="2">
        <v>11.55</v>
      </c>
    </row>
    <row r="26" spans="1:17" x14ac:dyDescent="0.2">
      <c r="A26" t="s">
        <v>647</v>
      </c>
      <c r="B26" t="s">
        <v>3938</v>
      </c>
      <c r="C26" t="s">
        <v>3939</v>
      </c>
      <c r="D26" t="s">
        <v>3939</v>
      </c>
      <c r="E26" t="s">
        <v>106</v>
      </c>
      <c r="F26" t="s">
        <v>545</v>
      </c>
      <c r="I26">
        <v>0.5</v>
      </c>
      <c r="K26" t="s">
        <v>22</v>
      </c>
      <c r="L26">
        <v>104</v>
      </c>
      <c r="M26">
        <v>45</v>
      </c>
      <c r="O26" t="s">
        <v>23</v>
      </c>
      <c r="Q26" s="2">
        <v>31.35</v>
      </c>
    </row>
    <row r="27" spans="1:17" x14ac:dyDescent="0.2">
      <c r="A27" t="s">
        <v>647</v>
      </c>
      <c r="B27" t="s">
        <v>3940</v>
      </c>
      <c r="C27" t="s">
        <v>3941</v>
      </c>
      <c r="D27" t="s">
        <v>3941</v>
      </c>
      <c r="E27" t="s">
        <v>20</v>
      </c>
      <c r="F27" t="s">
        <v>545</v>
      </c>
      <c r="I27">
        <v>1</v>
      </c>
      <c r="K27" t="s">
        <v>22</v>
      </c>
      <c r="L27">
        <v>30</v>
      </c>
      <c r="M27">
        <v>30</v>
      </c>
      <c r="O27" t="s">
        <v>23</v>
      </c>
      <c r="Q27" s="2">
        <v>43</v>
      </c>
    </row>
    <row r="28" spans="1:17" x14ac:dyDescent="0.2">
      <c r="A28" t="s">
        <v>647</v>
      </c>
      <c r="B28" t="s">
        <v>3942</v>
      </c>
      <c r="C28" t="s">
        <v>3943</v>
      </c>
      <c r="D28" t="s">
        <v>3943</v>
      </c>
      <c r="E28" t="s">
        <v>106</v>
      </c>
      <c r="F28" t="s">
        <v>545</v>
      </c>
      <c r="I28">
        <v>0.5</v>
      </c>
      <c r="K28" t="s">
        <v>22</v>
      </c>
      <c r="L28">
        <v>104</v>
      </c>
      <c r="M28">
        <v>45</v>
      </c>
      <c r="O28" t="s">
        <v>23</v>
      </c>
      <c r="Q28" s="2">
        <v>31.35</v>
      </c>
    </row>
    <row r="29" spans="1:17" x14ac:dyDescent="0.2">
      <c r="A29" t="s">
        <v>647</v>
      </c>
      <c r="B29" t="s">
        <v>3944</v>
      </c>
      <c r="C29" t="s">
        <v>3945</v>
      </c>
      <c r="D29" t="s">
        <v>3945</v>
      </c>
      <c r="E29" t="s">
        <v>20</v>
      </c>
      <c r="F29" t="s">
        <v>545</v>
      </c>
      <c r="I29">
        <v>1</v>
      </c>
      <c r="K29" t="s">
        <v>22</v>
      </c>
      <c r="L29">
        <v>30</v>
      </c>
      <c r="M29">
        <v>30</v>
      </c>
      <c r="O29" t="s">
        <v>23</v>
      </c>
      <c r="Q29" s="2">
        <v>43</v>
      </c>
    </row>
    <row r="30" spans="1:17" x14ac:dyDescent="0.2">
      <c r="A30" t="s">
        <v>647</v>
      </c>
      <c r="B30" t="s">
        <v>3946</v>
      </c>
      <c r="C30" t="s">
        <v>3947</v>
      </c>
      <c r="D30" t="s">
        <v>3947</v>
      </c>
      <c r="E30" t="s">
        <v>106</v>
      </c>
      <c r="F30" t="s">
        <v>545</v>
      </c>
      <c r="I30">
        <v>0.5</v>
      </c>
      <c r="K30" t="s">
        <v>22</v>
      </c>
      <c r="L30">
        <v>104</v>
      </c>
      <c r="M30">
        <v>45</v>
      </c>
      <c r="O30" t="s">
        <v>23</v>
      </c>
      <c r="Q30" s="2">
        <v>31.35</v>
      </c>
    </row>
    <row r="31" spans="1:17" x14ac:dyDescent="0.2">
      <c r="A31" t="s">
        <v>647</v>
      </c>
      <c r="B31" t="s">
        <v>3948</v>
      </c>
      <c r="C31" t="s">
        <v>3949</v>
      </c>
      <c r="D31" t="s">
        <v>3949</v>
      </c>
      <c r="E31" t="s">
        <v>20</v>
      </c>
      <c r="F31" t="s">
        <v>545</v>
      </c>
      <c r="I31">
        <v>1</v>
      </c>
      <c r="K31" t="s">
        <v>22</v>
      </c>
      <c r="L31">
        <v>30</v>
      </c>
      <c r="M31">
        <v>30</v>
      </c>
      <c r="O31" t="s">
        <v>23</v>
      </c>
      <c r="Q31" s="2">
        <v>43</v>
      </c>
    </row>
    <row r="32" spans="1:17" x14ac:dyDescent="0.2">
      <c r="A32" t="s">
        <v>647</v>
      </c>
      <c r="B32" t="s">
        <v>3950</v>
      </c>
      <c r="C32" t="s">
        <v>3951</v>
      </c>
      <c r="D32" t="s">
        <v>3951</v>
      </c>
      <c r="E32" t="s">
        <v>106</v>
      </c>
      <c r="F32" t="s">
        <v>545</v>
      </c>
      <c r="I32">
        <v>0.5</v>
      </c>
      <c r="K32" t="s">
        <v>22</v>
      </c>
      <c r="L32">
        <v>104</v>
      </c>
      <c r="M32">
        <v>45</v>
      </c>
      <c r="O32" t="s">
        <v>23</v>
      </c>
      <c r="Q32" s="2">
        <v>31.35</v>
      </c>
    </row>
    <row r="33" spans="1:17" x14ac:dyDescent="0.2">
      <c r="A33" t="s">
        <v>647</v>
      </c>
      <c r="B33" t="s">
        <v>3952</v>
      </c>
      <c r="C33" t="s">
        <v>3953</v>
      </c>
      <c r="D33" t="s">
        <v>3953</v>
      </c>
      <c r="E33" t="s">
        <v>20</v>
      </c>
      <c r="F33" t="s">
        <v>545</v>
      </c>
      <c r="I33">
        <v>1</v>
      </c>
      <c r="K33" t="s">
        <v>22</v>
      </c>
      <c r="L33">
        <v>30</v>
      </c>
      <c r="M33">
        <v>30</v>
      </c>
      <c r="O33" t="s">
        <v>23</v>
      </c>
      <c r="Q33" s="2">
        <v>43</v>
      </c>
    </row>
    <row r="34" spans="1:17" x14ac:dyDescent="0.2">
      <c r="A34" t="s">
        <v>647</v>
      </c>
      <c r="B34" t="s">
        <v>3954</v>
      </c>
      <c r="C34" t="s">
        <v>3955</v>
      </c>
      <c r="D34" t="s">
        <v>3955</v>
      </c>
      <c r="E34" t="s">
        <v>106</v>
      </c>
      <c r="F34" t="s">
        <v>545</v>
      </c>
      <c r="I34">
        <v>0.5</v>
      </c>
      <c r="K34" t="s">
        <v>22</v>
      </c>
      <c r="L34">
        <v>104</v>
      </c>
      <c r="M34">
        <v>45</v>
      </c>
      <c r="O34" t="s">
        <v>23</v>
      </c>
      <c r="Q34" s="2">
        <v>31.35</v>
      </c>
    </row>
    <row r="35" spans="1:17" x14ac:dyDescent="0.2">
      <c r="A35" t="s">
        <v>647</v>
      </c>
      <c r="B35" t="s">
        <v>3956</v>
      </c>
      <c r="C35" t="s">
        <v>3957</v>
      </c>
      <c r="D35" t="s">
        <v>3957</v>
      </c>
      <c r="E35" t="s">
        <v>20</v>
      </c>
      <c r="F35" t="s">
        <v>545</v>
      </c>
      <c r="I35">
        <v>1</v>
      </c>
      <c r="K35" t="s">
        <v>22</v>
      </c>
      <c r="L35">
        <v>30</v>
      </c>
      <c r="M35">
        <v>30</v>
      </c>
      <c r="O35" t="s">
        <v>23</v>
      </c>
      <c r="Q35" s="2">
        <v>43</v>
      </c>
    </row>
    <row r="36" spans="1:17" x14ac:dyDescent="0.2">
      <c r="A36" t="s">
        <v>647</v>
      </c>
      <c r="B36" t="s">
        <v>3958</v>
      </c>
      <c r="C36" t="s">
        <v>3959</v>
      </c>
      <c r="D36" t="s">
        <v>3959</v>
      </c>
      <c r="E36" t="s">
        <v>106</v>
      </c>
      <c r="F36" t="s">
        <v>545</v>
      </c>
      <c r="I36">
        <v>0.5</v>
      </c>
      <c r="K36" t="s">
        <v>22</v>
      </c>
      <c r="L36">
        <v>104</v>
      </c>
      <c r="M36">
        <v>45</v>
      </c>
      <c r="O36" t="s">
        <v>23</v>
      </c>
      <c r="Q36" s="2">
        <v>31.35</v>
      </c>
    </row>
    <row r="37" spans="1:17" x14ac:dyDescent="0.2">
      <c r="A37" t="s">
        <v>647</v>
      </c>
      <c r="B37" t="s">
        <v>3960</v>
      </c>
      <c r="C37" t="s">
        <v>3961</v>
      </c>
      <c r="D37" t="s">
        <v>3961</v>
      </c>
      <c r="E37" t="s">
        <v>20</v>
      </c>
      <c r="F37" t="s">
        <v>545</v>
      </c>
      <c r="I37">
        <v>1</v>
      </c>
      <c r="K37" t="s">
        <v>22</v>
      </c>
      <c r="L37">
        <v>30</v>
      </c>
      <c r="M37">
        <v>30</v>
      </c>
      <c r="O37" t="s">
        <v>23</v>
      </c>
      <c r="Q37" s="2">
        <v>43</v>
      </c>
    </row>
    <row r="38" spans="1:17" x14ac:dyDescent="0.2">
      <c r="A38" t="s">
        <v>647</v>
      </c>
      <c r="B38" t="s">
        <v>3962</v>
      </c>
      <c r="C38" t="s">
        <v>3963</v>
      </c>
      <c r="D38" t="s">
        <v>3963</v>
      </c>
      <c r="E38" t="s">
        <v>106</v>
      </c>
      <c r="F38" t="s">
        <v>545</v>
      </c>
      <c r="I38">
        <v>0.5</v>
      </c>
      <c r="K38" t="s">
        <v>22</v>
      </c>
      <c r="L38">
        <v>104</v>
      </c>
      <c r="M38">
        <v>45</v>
      </c>
      <c r="O38" t="s">
        <v>23</v>
      </c>
      <c r="Q38" s="2">
        <v>31.35</v>
      </c>
    </row>
    <row r="39" spans="1:17" x14ac:dyDescent="0.2">
      <c r="A39" t="s">
        <v>647</v>
      </c>
      <c r="B39" t="s">
        <v>3964</v>
      </c>
      <c r="C39" t="s">
        <v>3965</v>
      </c>
      <c r="D39" t="s">
        <v>3965</v>
      </c>
      <c r="E39" t="s">
        <v>20</v>
      </c>
      <c r="F39" t="s">
        <v>545</v>
      </c>
      <c r="I39">
        <v>1</v>
      </c>
      <c r="K39" t="s">
        <v>22</v>
      </c>
      <c r="L39">
        <v>30</v>
      </c>
      <c r="M39">
        <v>30</v>
      </c>
      <c r="O39" t="s">
        <v>23</v>
      </c>
      <c r="Q39" s="2">
        <v>43</v>
      </c>
    </row>
    <row r="40" spans="1:17" x14ac:dyDescent="0.2">
      <c r="A40" t="s">
        <v>647</v>
      </c>
      <c r="B40" t="s">
        <v>3966</v>
      </c>
      <c r="C40" t="s">
        <v>3967</v>
      </c>
      <c r="D40" t="s">
        <v>3967</v>
      </c>
      <c r="E40" t="s">
        <v>106</v>
      </c>
      <c r="F40" t="s">
        <v>545</v>
      </c>
      <c r="I40">
        <v>0.5</v>
      </c>
      <c r="K40" t="s">
        <v>22</v>
      </c>
      <c r="L40">
        <v>104</v>
      </c>
      <c r="M40">
        <v>45</v>
      </c>
      <c r="O40" t="s">
        <v>23</v>
      </c>
      <c r="Q40" s="2">
        <v>31.35</v>
      </c>
    </row>
    <row r="41" spans="1:17" x14ac:dyDescent="0.2">
      <c r="A41" t="s">
        <v>647</v>
      </c>
      <c r="B41" t="s">
        <v>3968</v>
      </c>
      <c r="C41" t="s">
        <v>3969</v>
      </c>
      <c r="D41" t="s">
        <v>3969</v>
      </c>
      <c r="E41" t="s">
        <v>20</v>
      </c>
      <c r="F41" t="s">
        <v>545</v>
      </c>
      <c r="I41">
        <v>1</v>
      </c>
      <c r="K41" t="s">
        <v>22</v>
      </c>
      <c r="L41">
        <v>30</v>
      </c>
      <c r="M41">
        <v>30</v>
      </c>
      <c r="O41" t="s">
        <v>23</v>
      </c>
      <c r="Q41" s="2">
        <v>43</v>
      </c>
    </row>
    <row r="42" spans="1:17" x14ac:dyDescent="0.2">
      <c r="A42" t="s">
        <v>647</v>
      </c>
      <c r="B42" t="s">
        <v>3970</v>
      </c>
      <c r="C42" t="s">
        <v>3971</v>
      </c>
      <c r="D42" t="s">
        <v>3971</v>
      </c>
      <c r="E42" t="s">
        <v>106</v>
      </c>
      <c r="F42" t="s">
        <v>545</v>
      </c>
      <c r="I42">
        <v>0.5</v>
      </c>
      <c r="K42" t="s">
        <v>22</v>
      </c>
      <c r="L42">
        <v>104</v>
      </c>
      <c r="M42">
        <v>45</v>
      </c>
      <c r="O42" t="s">
        <v>23</v>
      </c>
      <c r="Q42" s="2">
        <v>31.35</v>
      </c>
    </row>
    <row r="43" spans="1:17" x14ac:dyDescent="0.2">
      <c r="A43" t="s">
        <v>647</v>
      </c>
      <c r="B43" t="s">
        <v>3972</v>
      </c>
      <c r="C43" t="s">
        <v>3973</v>
      </c>
      <c r="D43" t="s">
        <v>3973</v>
      </c>
      <c r="E43" t="s">
        <v>20</v>
      </c>
      <c r="F43" t="s">
        <v>545</v>
      </c>
      <c r="I43">
        <v>1</v>
      </c>
      <c r="K43" t="s">
        <v>22</v>
      </c>
      <c r="L43">
        <v>30</v>
      </c>
      <c r="M43">
        <v>30</v>
      </c>
      <c r="O43" t="s">
        <v>23</v>
      </c>
      <c r="Q43" s="2">
        <v>43</v>
      </c>
    </row>
    <row r="44" spans="1:17" x14ac:dyDescent="0.2">
      <c r="A44" t="s">
        <v>647</v>
      </c>
      <c r="B44" t="s">
        <v>3974</v>
      </c>
      <c r="C44" t="s">
        <v>3975</v>
      </c>
      <c r="D44" t="s">
        <v>3975</v>
      </c>
      <c r="E44" t="s">
        <v>106</v>
      </c>
      <c r="F44" t="s">
        <v>545</v>
      </c>
      <c r="I44">
        <v>0.5</v>
      </c>
      <c r="K44" t="s">
        <v>22</v>
      </c>
      <c r="L44">
        <v>104</v>
      </c>
      <c r="M44">
        <v>45</v>
      </c>
      <c r="O44" t="s">
        <v>23</v>
      </c>
      <c r="Q44" s="2">
        <v>31.35</v>
      </c>
    </row>
    <row r="45" spans="1:17" x14ac:dyDescent="0.2">
      <c r="A45" t="s">
        <v>647</v>
      </c>
      <c r="B45" t="s">
        <v>3976</v>
      </c>
      <c r="C45" t="s">
        <v>3977</v>
      </c>
      <c r="D45" t="s">
        <v>3977</v>
      </c>
      <c r="E45" t="s">
        <v>20</v>
      </c>
      <c r="F45" t="s">
        <v>545</v>
      </c>
      <c r="I45">
        <v>1</v>
      </c>
      <c r="K45" t="s">
        <v>22</v>
      </c>
      <c r="L45">
        <v>30</v>
      </c>
      <c r="M45">
        <v>30</v>
      </c>
      <c r="O45" t="s">
        <v>23</v>
      </c>
      <c r="Q45" s="2">
        <v>43</v>
      </c>
    </row>
    <row r="46" spans="1:17" x14ac:dyDescent="0.2">
      <c r="A46" t="s">
        <v>647</v>
      </c>
      <c r="B46" t="s">
        <v>3978</v>
      </c>
      <c r="C46" t="s">
        <v>3979</v>
      </c>
      <c r="D46" t="s">
        <v>3979</v>
      </c>
      <c r="E46" t="s">
        <v>106</v>
      </c>
      <c r="F46" t="s">
        <v>545</v>
      </c>
      <c r="I46">
        <v>0.5</v>
      </c>
      <c r="K46" t="s">
        <v>22</v>
      </c>
      <c r="L46">
        <v>104</v>
      </c>
      <c r="M46">
        <v>45</v>
      </c>
      <c r="O46" t="s">
        <v>23</v>
      </c>
      <c r="Q46" s="2">
        <v>31.35</v>
      </c>
    </row>
    <row r="47" spans="1:17" x14ac:dyDescent="0.2">
      <c r="A47" t="s">
        <v>647</v>
      </c>
      <c r="B47" t="s">
        <v>3980</v>
      </c>
      <c r="C47" t="s">
        <v>3981</v>
      </c>
      <c r="D47" t="s">
        <v>3981</v>
      </c>
      <c r="E47" t="s">
        <v>20</v>
      </c>
      <c r="F47" t="s">
        <v>545</v>
      </c>
      <c r="I47">
        <v>1</v>
      </c>
      <c r="K47" t="s">
        <v>22</v>
      </c>
      <c r="L47">
        <v>30</v>
      </c>
      <c r="M47">
        <v>30</v>
      </c>
      <c r="O47" t="s">
        <v>23</v>
      </c>
      <c r="Q47" s="2">
        <v>43</v>
      </c>
    </row>
    <row r="48" spans="1:17" x14ac:dyDescent="0.2">
      <c r="A48" t="s">
        <v>647</v>
      </c>
      <c r="B48" t="s">
        <v>3982</v>
      </c>
      <c r="C48" t="s">
        <v>3983</v>
      </c>
      <c r="D48" t="s">
        <v>3983</v>
      </c>
      <c r="E48" t="s">
        <v>106</v>
      </c>
      <c r="F48" t="s">
        <v>545</v>
      </c>
      <c r="I48">
        <v>0.5</v>
      </c>
      <c r="K48" t="s">
        <v>22</v>
      </c>
      <c r="L48">
        <v>104</v>
      </c>
      <c r="M48">
        <v>45</v>
      </c>
      <c r="O48" t="s">
        <v>23</v>
      </c>
      <c r="Q48" s="2">
        <v>31.35</v>
      </c>
    </row>
    <row r="49" spans="1:17" x14ac:dyDescent="0.2">
      <c r="A49" t="s">
        <v>647</v>
      </c>
      <c r="B49" t="s">
        <v>3984</v>
      </c>
      <c r="C49" t="s">
        <v>3985</v>
      </c>
      <c r="D49" t="s">
        <v>3985</v>
      </c>
      <c r="E49" t="s">
        <v>20</v>
      </c>
      <c r="F49" t="s">
        <v>545</v>
      </c>
      <c r="I49">
        <v>1</v>
      </c>
      <c r="K49" t="s">
        <v>22</v>
      </c>
      <c r="L49">
        <v>30</v>
      </c>
      <c r="M49">
        <v>30</v>
      </c>
      <c r="O49" t="s">
        <v>23</v>
      </c>
      <c r="Q49" s="2">
        <v>43</v>
      </c>
    </row>
    <row r="50" spans="1:17" x14ac:dyDescent="0.2">
      <c r="A50" t="s">
        <v>647</v>
      </c>
      <c r="B50" t="s">
        <v>3986</v>
      </c>
      <c r="C50" t="s">
        <v>3987</v>
      </c>
      <c r="D50" t="s">
        <v>3987</v>
      </c>
      <c r="E50" t="s">
        <v>106</v>
      </c>
      <c r="F50" t="s">
        <v>545</v>
      </c>
      <c r="I50">
        <v>0.5</v>
      </c>
      <c r="K50" t="s">
        <v>22</v>
      </c>
      <c r="L50">
        <v>104</v>
      </c>
      <c r="M50">
        <v>45</v>
      </c>
      <c r="O50" t="s">
        <v>23</v>
      </c>
      <c r="Q50" s="2">
        <v>31.35</v>
      </c>
    </row>
    <row r="51" spans="1:17" x14ac:dyDescent="0.2">
      <c r="A51" t="s">
        <v>647</v>
      </c>
      <c r="B51" t="s">
        <v>3988</v>
      </c>
      <c r="C51" t="s">
        <v>3989</v>
      </c>
      <c r="D51" t="s">
        <v>3989</v>
      </c>
      <c r="E51" t="s">
        <v>20</v>
      </c>
      <c r="F51" t="s">
        <v>545</v>
      </c>
      <c r="I51">
        <v>1</v>
      </c>
      <c r="K51" t="s">
        <v>22</v>
      </c>
      <c r="L51">
        <v>30</v>
      </c>
      <c r="M51">
        <v>30</v>
      </c>
      <c r="O51" t="s">
        <v>23</v>
      </c>
      <c r="Q51" s="2">
        <v>43</v>
      </c>
    </row>
    <row r="52" spans="1:17" x14ac:dyDescent="0.2">
      <c r="A52" t="s">
        <v>647</v>
      </c>
      <c r="B52" t="s">
        <v>3990</v>
      </c>
      <c r="C52" t="s">
        <v>3991</v>
      </c>
      <c r="D52" t="s">
        <v>3991</v>
      </c>
      <c r="E52" t="s">
        <v>106</v>
      </c>
      <c r="F52" t="s">
        <v>545</v>
      </c>
      <c r="I52">
        <v>0.5</v>
      </c>
      <c r="K52" t="s">
        <v>22</v>
      </c>
      <c r="L52">
        <v>104</v>
      </c>
      <c r="M52">
        <v>45</v>
      </c>
      <c r="O52" t="s">
        <v>23</v>
      </c>
      <c r="Q52" s="2">
        <v>31.35</v>
      </c>
    </row>
    <row r="53" spans="1:17" x14ac:dyDescent="0.2">
      <c r="A53" t="s">
        <v>647</v>
      </c>
      <c r="B53" t="s">
        <v>3992</v>
      </c>
      <c r="C53" t="s">
        <v>3993</v>
      </c>
      <c r="D53" t="s">
        <v>3993</v>
      </c>
      <c r="E53" t="s">
        <v>20</v>
      </c>
      <c r="F53" t="s">
        <v>545</v>
      </c>
      <c r="I53">
        <v>1</v>
      </c>
      <c r="K53" t="s">
        <v>22</v>
      </c>
      <c r="L53">
        <v>30</v>
      </c>
      <c r="M53">
        <v>30</v>
      </c>
      <c r="O53" t="s">
        <v>23</v>
      </c>
      <c r="Q53" s="2">
        <v>43</v>
      </c>
    </row>
    <row r="54" spans="1:17" x14ac:dyDescent="0.2">
      <c r="A54" t="s">
        <v>647</v>
      </c>
      <c r="B54" t="s">
        <v>3994</v>
      </c>
      <c r="C54" t="s">
        <v>3995</v>
      </c>
      <c r="D54" t="s">
        <v>3995</v>
      </c>
      <c r="E54" t="s">
        <v>106</v>
      </c>
      <c r="F54" t="s">
        <v>545</v>
      </c>
      <c r="I54">
        <v>0.5</v>
      </c>
      <c r="K54" t="s">
        <v>22</v>
      </c>
      <c r="L54">
        <v>104</v>
      </c>
      <c r="M54">
        <v>45</v>
      </c>
      <c r="O54" t="s">
        <v>23</v>
      </c>
      <c r="Q54" s="2">
        <v>31.35</v>
      </c>
    </row>
    <row r="55" spans="1:17" x14ac:dyDescent="0.2">
      <c r="A55" t="s">
        <v>647</v>
      </c>
      <c r="B55" t="s">
        <v>3996</v>
      </c>
      <c r="C55" t="s">
        <v>3997</v>
      </c>
      <c r="D55" t="s">
        <v>3997</v>
      </c>
      <c r="E55" t="s">
        <v>20</v>
      </c>
      <c r="F55" t="s">
        <v>545</v>
      </c>
      <c r="I55">
        <v>1</v>
      </c>
      <c r="K55" t="s">
        <v>22</v>
      </c>
      <c r="L55">
        <v>30</v>
      </c>
      <c r="M55">
        <v>30</v>
      </c>
      <c r="O55" t="s">
        <v>23</v>
      </c>
      <c r="Q55" s="2">
        <v>43</v>
      </c>
    </row>
    <row r="56" spans="1:17" x14ac:dyDescent="0.2">
      <c r="A56" t="s">
        <v>647</v>
      </c>
      <c r="B56" t="s">
        <v>3998</v>
      </c>
      <c r="C56" t="s">
        <v>3999</v>
      </c>
      <c r="D56" t="s">
        <v>3999</v>
      </c>
      <c r="E56" t="s">
        <v>106</v>
      </c>
      <c r="F56" t="s">
        <v>545</v>
      </c>
      <c r="I56">
        <v>0.5</v>
      </c>
      <c r="K56" t="s">
        <v>22</v>
      </c>
      <c r="L56">
        <v>104</v>
      </c>
      <c r="M56">
        <v>45</v>
      </c>
      <c r="O56" t="s">
        <v>23</v>
      </c>
      <c r="Q56" s="2">
        <v>31.35</v>
      </c>
    </row>
    <row r="57" spans="1:17" x14ac:dyDescent="0.2">
      <c r="A57" t="s">
        <v>647</v>
      </c>
      <c r="B57" t="s">
        <v>4000</v>
      </c>
      <c r="C57" t="s">
        <v>4001</v>
      </c>
      <c r="D57" t="s">
        <v>4001</v>
      </c>
      <c r="E57" t="s">
        <v>20</v>
      </c>
      <c r="F57" t="s">
        <v>545</v>
      </c>
      <c r="I57">
        <v>1</v>
      </c>
      <c r="K57" t="s">
        <v>22</v>
      </c>
      <c r="L57">
        <v>30</v>
      </c>
      <c r="M57">
        <v>30</v>
      </c>
      <c r="O57" t="s">
        <v>23</v>
      </c>
      <c r="Q57" s="2">
        <v>43</v>
      </c>
    </row>
    <row r="58" spans="1:17" x14ac:dyDescent="0.2">
      <c r="A58" t="s">
        <v>647</v>
      </c>
      <c r="B58" t="s">
        <v>4002</v>
      </c>
      <c r="C58" t="s">
        <v>4003</v>
      </c>
      <c r="D58" t="s">
        <v>4003</v>
      </c>
      <c r="E58" t="s">
        <v>106</v>
      </c>
      <c r="F58" t="s">
        <v>545</v>
      </c>
      <c r="I58">
        <v>0.5</v>
      </c>
      <c r="K58" t="s">
        <v>22</v>
      </c>
      <c r="L58">
        <v>104</v>
      </c>
      <c r="M58">
        <v>45</v>
      </c>
      <c r="O58" t="s">
        <v>23</v>
      </c>
      <c r="Q58" s="2">
        <v>31.35</v>
      </c>
    </row>
    <row r="59" spans="1:17" x14ac:dyDescent="0.2">
      <c r="A59" t="s">
        <v>647</v>
      </c>
      <c r="B59" t="s">
        <v>4004</v>
      </c>
      <c r="C59" t="s">
        <v>4005</v>
      </c>
      <c r="D59" t="s">
        <v>4005</v>
      </c>
      <c r="E59" t="s">
        <v>20</v>
      </c>
      <c r="F59" t="s">
        <v>545</v>
      </c>
      <c r="I59">
        <v>1</v>
      </c>
      <c r="K59" t="s">
        <v>22</v>
      </c>
      <c r="L59">
        <v>30</v>
      </c>
      <c r="M59">
        <v>30</v>
      </c>
      <c r="O59" t="s">
        <v>23</v>
      </c>
      <c r="Q59" s="2">
        <v>43</v>
      </c>
    </row>
    <row r="60" spans="1:17" x14ac:dyDescent="0.2">
      <c r="A60" t="s">
        <v>647</v>
      </c>
      <c r="B60" t="s">
        <v>4006</v>
      </c>
      <c r="C60" t="s">
        <v>4007</v>
      </c>
      <c r="D60" t="s">
        <v>4007</v>
      </c>
      <c r="E60" t="s">
        <v>106</v>
      </c>
      <c r="F60" t="s">
        <v>545</v>
      </c>
      <c r="I60">
        <v>0.5</v>
      </c>
      <c r="K60" t="s">
        <v>22</v>
      </c>
      <c r="L60">
        <v>104</v>
      </c>
      <c r="M60">
        <v>45</v>
      </c>
      <c r="O60" t="s">
        <v>23</v>
      </c>
      <c r="Q60" s="2">
        <v>31.35</v>
      </c>
    </row>
    <row r="61" spans="1:17" x14ac:dyDescent="0.2">
      <c r="A61" t="s">
        <v>647</v>
      </c>
      <c r="B61" t="s">
        <v>4008</v>
      </c>
      <c r="C61" t="s">
        <v>4009</v>
      </c>
      <c r="D61" t="s">
        <v>4009</v>
      </c>
      <c r="E61" t="s">
        <v>20</v>
      </c>
      <c r="F61" t="s">
        <v>545</v>
      </c>
      <c r="I61">
        <v>1</v>
      </c>
      <c r="K61" t="s">
        <v>22</v>
      </c>
      <c r="L61">
        <v>30</v>
      </c>
      <c r="M61">
        <v>30</v>
      </c>
      <c r="O61" t="s">
        <v>23</v>
      </c>
      <c r="Q61" s="2">
        <v>43</v>
      </c>
    </row>
    <row r="62" spans="1:17" x14ac:dyDescent="0.2">
      <c r="A62" t="s">
        <v>647</v>
      </c>
      <c r="B62" t="s">
        <v>4010</v>
      </c>
      <c r="C62" t="s">
        <v>4011</v>
      </c>
      <c r="D62" t="s">
        <v>4011</v>
      </c>
      <c r="E62" t="s">
        <v>106</v>
      </c>
      <c r="F62" t="s">
        <v>545</v>
      </c>
      <c r="I62">
        <v>0.5</v>
      </c>
      <c r="K62" t="s">
        <v>22</v>
      </c>
      <c r="L62">
        <v>104</v>
      </c>
      <c r="M62">
        <v>45</v>
      </c>
      <c r="O62" t="s">
        <v>23</v>
      </c>
      <c r="Q62" s="2">
        <v>31.35</v>
      </c>
    </row>
    <row r="63" spans="1:17" x14ac:dyDescent="0.2">
      <c r="A63" t="s">
        <v>647</v>
      </c>
      <c r="B63" t="s">
        <v>4012</v>
      </c>
      <c r="C63" t="s">
        <v>4013</v>
      </c>
      <c r="D63" t="s">
        <v>4013</v>
      </c>
      <c r="E63" t="s">
        <v>20</v>
      </c>
      <c r="F63" t="s">
        <v>545</v>
      </c>
      <c r="I63">
        <v>1</v>
      </c>
      <c r="K63" t="s">
        <v>22</v>
      </c>
      <c r="L63">
        <v>30</v>
      </c>
      <c r="M63">
        <v>30</v>
      </c>
      <c r="O63" t="s">
        <v>23</v>
      </c>
      <c r="Q63" s="2">
        <v>43</v>
      </c>
    </row>
    <row r="64" spans="1:17" x14ac:dyDescent="0.2">
      <c r="A64" t="s">
        <v>647</v>
      </c>
      <c r="B64" t="s">
        <v>4014</v>
      </c>
      <c r="C64" t="s">
        <v>4015</v>
      </c>
      <c r="D64" t="s">
        <v>4015</v>
      </c>
      <c r="E64" t="s">
        <v>106</v>
      </c>
      <c r="F64" t="s">
        <v>545</v>
      </c>
      <c r="I64">
        <v>0.5</v>
      </c>
      <c r="K64" t="s">
        <v>22</v>
      </c>
      <c r="L64">
        <v>104</v>
      </c>
      <c r="M64">
        <v>45</v>
      </c>
      <c r="O64" t="s">
        <v>23</v>
      </c>
      <c r="Q64" s="2">
        <v>31.35</v>
      </c>
    </row>
    <row r="65" spans="1:17" x14ac:dyDescent="0.2">
      <c r="A65" t="s">
        <v>647</v>
      </c>
      <c r="B65" t="s">
        <v>4016</v>
      </c>
      <c r="C65" t="s">
        <v>4017</v>
      </c>
      <c r="D65" t="s">
        <v>4017</v>
      </c>
      <c r="E65" t="s">
        <v>20</v>
      </c>
      <c r="F65" t="s">
        <v>545</v>
      </c>
      <c r="I65">
        <v>1</v>
      </c>
      <c r="K65" t="s">
        <v>22</v>
      </c>
      <c r="L65">
        <v>30</v>
      </c>
      <c r="M65">
        <v>30</v>
      </c>
      <c r="O65" t="s">
        <v>23</v>
      </c>
      <c r="Q65" s="2">
        <v>43</v>
      </c>
    </row>
    <row r="66" spans="1:17" x14ac:dyDescent="0.2">
      <c r="A66" t="s">
        <v>647</v>
      </c>
      <c r="B66" t="s">
        <v>4018</v>
      </c>
      <c r="C66" t="s">
        <v>4019</v>
      </c>
      <c r="D66" t="s">
        <v>4019</v>
      </c>
      <c r="E66" t="s">
        <v>106</v>
      </c>
      <c r="F66" t="s">
        <v>545</v>
      </c>
      <c r="I66">
        <v>0.5</v>
      </c>
      <c r="K66" t="s">
        <v>22</v>
      </c>
      <c r="L66">
        <v>104</v>
      </c>
      <c r="M66">
        <v>45</v>
      </c>
      <c r="O66" t="s">
        <v>23</v>
      </c>
      <c r="Q66" s="2">
        <v>31.35</v>
      </c>
    </row>
    <row r="67" spans="1:17" x14ac:dyDescent="0.2">
      <c r="A67" t="s">
        <v>647</v>
      </c>
      <c r="B67" t="s">
        <v>4020</v>
      </c>
      <c r="C67" t="s">
        <v>4021</v>
      </c>
      <c r="D67" t="s">
        <v>4021</v>
      </c>
      <c r="E67" t="s">
        <v>20</v>
      </c>
      <c r="F67" t="s">
        <v>545</v>
      </c>
      <c r="I67">
        <v>1</v>
      </c>
      <c r="K67" t="s">
        <v>22</v>
      </c>
      <c r="L67">
        <v>30</v>
      </c>
      <c r="M67">
        <v>30</v>
      </c>
      <c r="O67" t="s">
        <v>23</v>
      </c>
      <c r="Q67" s="2">
        <v>43</v>
      </c>
    </row>
    <row r="68" spans="1:17" x14ac:dyDescent="0.2">
      <c r="A68" t="s">
        <v>647</v>
      </c>
      <c r="B68" t="s">
        <v>4022</v>
      </c>
      <c r="C68" t="s">
        <v>4023</v>
      </c>
      <c r="D68" t="s">
        <v>4023</v>
      </c>
      <c r="E68" t="s">
        <v>106</v>
      </c>
      <c r="F68" t="s">
        <v>545</v>
      </c>
      <c r="I68">
        <v>0.5</v>
      </c>
      <c r="K68" t="s">
        <v>22</v>
      </c>
      <c r="L68">
        <v>104</v>
      </c>
      <c r="M68">
        <v>45</v>
      </c>
      <c r="O68" t="s">
        <v>23</v>
      </c>
      <c r="Q68" s="2">
        <v>31.35</v>
      </c>
    </row>
    <row r="69" spans="1:17" x14ac:dyDescent="0.2">
      <c r="A69" t="s">
        <v>647</v>
      </c>
      <c r="B69" t="s">
        <v>4024</v>
      </c>
      <c r="C69" t="s">
        <v>4025</v>
      </c>
      <c r="D69" t="s">
        <v>4025</v>
      </c>
      <c r="E69" t="s">
        <v>20</v>
      </c>
      <c r="F69" t="s">
        <v>545</v>
      </c>
      <c r="I69">
        <v>1</v>
      </c>
      <c r="K69" t="s">
        <v>22</v>
      </c>
      <c r="L69">
        <v>30</v>
      </c>
      <c r="M69">
        <v>30</v>
      </c>
      <c r="O69" t="s">
        <v>23</v>
      </c>
      <c r="Q69" s="2">
        <v>43</v>
      </c>
    </row>
    <row r="70" spans="1:17" x14ac:dyDescent="0.2">
      <c r="A70" t="s">
        <v>647</v>
      </c>
      <c r="B70" t="s">
        <v>4026</v>
      </c>
      <c r="C70" t="s">
        <v>4027</v>
      </c>
      <c r="D70" t="s">
        <v>4027</v>
      </c>
      <c r="E70" t="s">
        <v>106</v>
      </c>
      <c r="F70" t="s">
        <v>545</v>
      </c>
      <c r="I70">
        <v>0.5</v>
      </c>
      <c r="K70" t="s">
        <v>22</v>
      </c>
      <c r="L70">
        <v>104</v>
      </c>
      <c r="M70">
        <v>45</v>
      </c>
      <c r="O70" t="s">
        <v>23</v>
      </c>
      <c r="Q70" s="2">
        <v>31.35</v>
      </c>
    </row>
    <row r="71" spans="1:17" x14ac:dyDescent="0.2">
      <c r="A71" t="s">
        <v>647</v>
      </c>
      <c r="B71" t="s">
        <v>4028</v>
      </c>
      <c r="C71" t="s">
        <v>4029</v>
      </c>
      <c r="D71" t="s">
        <v>4029</v>
      </c>
      <c r="E71" t="s">
        <v>20</v>
      </c>
      <c r="F71" t="s">
        <v>545</v>
      </c>
      <c r="I71">
        <v>1</v>
      </c>
      <c r="K71" t="s">
        <v>22</v>
      </c>
      <c r="L71">
        <v>30</v>
      </c>
      <c r="M71">
        <v>30</v>
      </c>
      <c r="O71" t="s">
        <v>23</v>
      </c>
      <c r="Q71" s="2">
        <v>43</v>
      </c>
    </row>
    <row r="72" spans="1:17" x14ac:dyDescent="0.2">
      <c r="A72" t="s">
        <v>647</v>
      </c>
      <c r="B72" t="s">
        <v>4030</v>
      </c>
      <c r="C72" t="s">
        <v>4031</v>
      </c>
      <c r="D72" t="s">
        <v>4031</v>
      </c>
      <c r="E72" t="s">
        <v>106</v>
      </c>
      <c r="F72" t="s">
        <v>545</v>
      </c>
      <c r="I72">
        <v>0.5</v>
      </c>
      <c r="K72" t="s">
        <v>22</v>
      </c>
      <c r="L72">
        <v>104</v>
      </c>
      <c r="M72">
        <v>45</v>
      </c>
      <c r="O72" t="s">
        <v>23</v>
      </c>
      <c r="Q72" s="2">
        <v>31.35</v>
      </c>
    </row>
    <row r="73" spans="1:17" x14ac:dyDescent="0.2">
      <c r="A73" t="s">
        <v>647</v>
      </c>
      <c r="B73" t="s">
        <v>4032</v>
      </c>
      <c r="C73" t="s">
        <v>4033</v>
      </c>
      <c r="D73" t="s">
        <v>4033</v>
      </c>
      <c r="E73" t="s">
        <v>20</v>
      </c>
      <c r="F73" t="s">
        <v>545</v>
      </c>
      <c r="I73">
        <v>1</v>
      </c>
      <c r="K73" t="s">
        <v>22</v>
      </c>
      <c r="L73">
        <v>30</v>
      </c>
      <c r="M73">
        <v>30</v>
      </c>
      <c r="O73" t="s">
        <v>23</v>
      </c>
      <c r="Q73" s="2">
        <v>43</v>
      </c>
    </row>
    <row r="74" spans="1:17" x14ac:dyDescent="0.2">
      <c r="A74" t="s">
        <v>647</v>
      </c>
      <c r="B74" t="s">
        <v>4034</v>
      </c>
      <c r="C74" t="s">
        <v>4035</v>
      </c>
      <c r="D74" t="s">
        <v>4035</v>
      </c>
      <c r="E74" t="s">
        <v>106</v>
      </c>
      <c r="F74" t="s">
        <v>545</v>
      </c>
      <c r="I74">
        <v>0.5</v>
      </c>
      <c r="K74" t="s">
        <v>22</v>
      </c>
      <c r="L74">
        <v>104</v>
      </c>
      <c r="M74">
        <v>45</v>
      </c>
      <c r="O74" t="s">
        <v>23</v>
      </c>
      <c r="Q74" s="2">
        <v>31.35</v>
      </c>
    </row>
    <row r="75" spans="1:17" x14ac:dyDescent="0.2">
      <c r="A75" t="s">
        <v>647</v>
      </c>
      <c r="B75" t="s">
        <v>4036</v>
      </c>
      <c r="C75" t="s">
        <v>4037</v>
      </c>
      <c r="D75" t="s">
        <v>4037</v>
      </c>
      <c r="E75" t="s">
        <v>20</v>
      </c>
      <c r="F75" t="s">
        <v>545</v>
      </c>
      <c r="I75">
        <v>1</v>
      </c>
      <c r="K75" t="s">
        <v>22</v>
      </c>
      <c r="L75">
        <v>30</v>
      </c>
      <c r="M75">
        <v>30</v>
      </c>
      <c r="O75" t="s">
        <v>23</v>
      </c>
      <c r="Q75" s="2">
        <v>43</v>
      </c>
    </row>
    <row r="76" spans="1:17" x14ac:dyDescent="0.2">
      <c r="A76" t="s">
        <v>647</v>
      </c>
      <c r="B76" t="s">
        <v>4038</v>
      </c>
      <c r="C76" t="s">
        <v>4039</v>
      </c>
      <c r="D76" t="s">
        <v>4039</v>
      </c>
      <c r="E76" t="s">
        <v>106</v>
      </c>
      <c r="F76" t="s">
        <v>545</v>
      </c>
      <c r="I76">
        <v>0.5</v>
      </c>
      <c r="K76" t="s">
        <v>22</v>
      </c>
      <c r="L76">
        <v>104</v>
      </c>
      <c r="M76">
        <v>45</v>
      </c>
      <c r="O76" t="s">
        <v>23</v>
      </c>
      <c r="Q76" s="2">
        <v>31.35</v>
      </c>
    </row>
    <row r="77" spans="1:17" x14ac:dyDescent="0.2">
      <c r="A77" t="s">
        <v>647</v>
      </c>
      <c r="B77" t="s">
        <v>4040</v>
      </c>
      <c r="C77" t="s">
        <v>4041</v>
      </c>
      <c r="D77" t="s">
        <v>4041</v>
      </c>
      <c r="E77" t="s">
        <v>20</v>
      </c>
      <c r="F77" t="s">
        <v>545</v>
      </c>
      <c r="I77">
        <v>1</v>
      </c>
      <c r="K77" t="s">
        <v>22</v>
      </c>
      <c r="L77">
        <v>30</v>
      </c>
      <c r="M77">
        <v>30</v>
      </c>
      <c r="O77" t="s">
        <v>23</v>
      </c>
      <c r="Q77" s="2">
        <v>43</v>
      </c>
    </row>
    <row r="78" spans="1:17" x14ac:dyDescent="0.2">
      <c r="A78" t="s">
        <v>647</v>
      </c>
      <c r="B78" t="s">
        <v>4042</v>
      </c>
      <c r="C78" t="s">
        <v>4043</v>
      </c>
      <c r="D78" t="s">
        <v>4043</v>
      </c>
      <c r="E78" t="s">
        <v>106</v>
      </c>
      <c r="F78" t="s">
        <v>545</v>
      </c>
      <c r="I78">
        <v>0.5</v>
      </c>
      <c r="K78" t="s">
        <v>22</v>
      </c>
      <c r="L78">
        <v>104</v>
      </c>
      <c r="M78">
        <v>45</v>
      </c>
      <c r="O78" t="s">
        <v>23</v>
      </c>
      <c r="Q78" s="2">
        <v>31.35</v>
      </c>
    </row>
    <row r="79" spans="1:17" x14ac:dyDescent="0.2">
      <c r="A79" t="s">
        <v>647</v>
      </c>
      <c r="B79" t="s">
        <v>4044</v>
      </c>
      <c r="C79" t="s">
        <v>4045</v>
      </c>
      <c r="D79" t="s">
        <v>4045</v>
      </c>
      <c r="E79" t="s">
        <v>20</v>
      </c>
      <c r="F79" t="s">
        <v>545</v>
      </c>
      <c r="I79">
        <v>1</v>
      </c>
      <c r="K79" t="s">
        <v>22</v>
      </c>
      <c r="L79">
        <v>30</v>
      </c>
      <c r="M79">
        <v>30</v>
      </c>
      <c r="O79" t="s">
        <v>23</v>
      </c>
      <c r="Q79" s="2">
        <v>43</v>
      </c>
    </row>
    <row r="80" spans="1:17" x14ac:dyDescent="0.2">
      <c r="A80" t="s">
        <v>647</v>
      </c>
      <c r="B80" t="s">
        <v>4046</v>
      </c>
      <c r="C80" t="s">
        <v>4047</v>
      </c>
      <c r="D80" t="s">
        <v>4047</v>
      </c>
      <c r="E80" t="s">
        <v>106</v>
      </c>
      <c r="F80" t="s">
        <v>545</v>
      </c>
      <c r="I80">
        <v>0.5</v>
      </c>
      <c r="K80" t="s">
        <v>22</v>
      </c>
      <c r="L80">
        <v>104</v>
      </c>
      <c r="M80">
        <v>45</v>
      </c>
      <c r="O80" t="s">
        <v>23</v>
      </c>
      <c r="Q80" s="2">
        <v>31.35</v>
      </c>
    </row>
    <row r="81" spans="1:17" x14ac:dyDescent="0.2">
      <c r="A81" t="s">
        <v>647</v>
      </c>
      <c r="B81" t="s">
        <v>4048</v>
      </c>
      <c r="C81" t="s">
        <v>4049</v>
      </c>
      <c r="D81" t="s">
        <v>4049</v>
      </c>
      <c r="E81" t="s">
        <v>20</v>
      </c>
      <c r="F81" t="s">
        <v>545</v>
      </c>
      <c r="I81">
        <v>1</v>
      </c>
      <c r="K81" t="s">
        <v>22</v>
      </c>
      <c r="L81">
        <v>30</v>
      </c>
      <c r="M81">
        <v>30</v>
      </c>
      <c r="O81" t="s">
        <v>23</v>
      </c>
      <c r="Q81" s="2">
        <v>43</v>
      </c>
    </row>
    <row r="82" spans="1:17" x14ac:dyDescent="0.2">
      <c r="A82" t="s">
        <v>647</v>
      </c>
      <c r="B82" t="s">
        <v>4050</v>
      </c>
      <c r="C82" t="s">
        <v>4051</v>
      </c>
      <c r="D82" t="s">
        <v>4051</v>
      </c>
      <c r="E82" t="s">
        <v>106</v>
      </c>
      <c r="F82" t="s">
        <v>545</v>
      </c>
      <c r="I82">
        <v>0.5</v>
      </c>
      <c r="K82" t="s">
        <v>22</v>
      </c>
      <c r="L82">
        <v>104</v>
      </c>
      <c r="M82">
        <v>45</v>
      </c>
      <c r="O82" t="s">
        <v>23</v>
      </c>
      <c r="Q82" s="2">
        <v>31.35</v>
      </c>
    </row>
    <row r="83" spans="1:17" x14ac:dyDescent="0.2">
      <c r="A83" t="s">
        <v>647</v>
      </c>
      <c r="B83" t="s">
        <v>4052</v>
      </c>
      <c r="C83" t="s">
        <v>4053</v>
      </c>
      <c r="D83" t="s">
        <v>4053</v>
      </c>
      <c r="E83" t="s">
        <v>20</v>
      </c>
      <c r="F83" t="s">
        <v>545</v>
      </c>
      <c r="I83">
        <v>1</v>
      </c>
      <c r="K83" t="s">
        <v>22</v>
      </c>
      <c r="L83">
        <v>30</v>
      </c>
      <c r="M83">
        <v>30</v>
      </c>
      <c r="O83" t="s">
        <v>23</v>
      </c>
      <c r="Q83" s="2">
        <v>43</v>
      </c>
    </row>
    <row r="84" spans="1:17" x14ac:dyDescent="0.2">
      <c r="A84" t="s">
        <v>647</v>
      </c>
      <c r="B84" t="s">
        <v>4054</v>
      </c>
      <c r="C84" t="s">
        <v>4055</v>
      </c>
      <c r="D84" t="s">
        <v>4055</v>
      </c>
      <c r="E84" t="s">
        <v>106</v>
      </c>
      <c r="F84" t="s">
        <v>545</v>
      </c>
      <c r="I84">
        <v>0.5</v>
      </c>
      <c r="K84" t="s">
        <v>22</v>
      </c>
      <c r="L84">
        <v>104</v>
      </c>
      <c r="M84">
        <v>45</v>
      </c>
      <c r="O84" t="s">
        <v>23</v>
      </c>
      <c r="Q84" s="2">
        <v>31.35</v>
      </c>
    </row>
    <row r="85" spans="1:17" x14ac:dyDescent="0.2">
      <c r="A85" t="s">
        <v>647</v>
      </c>
      <c r="B85" t="s">
        <v>4056</v>
      </c>
      <c r="C85" t="s">
        <v>4057</v>
      </c>
      <c r="D85" t="s">
        <v>4057</v>
      </c>
      <c r="E85" t="s">
        <v>20</v>
      </c>
      <c r="F85" t="s">
        <v>545</v>
      </c>
      <c r="I85">
        <v>1</v>
      </c>
      <c r="K85" t="s">
        <v>22</v>
      </c>
      <c r="L85">
        <v>30</v>
      </c>
      <c r="M85">
        <v>30</v>
      </c>
      <c r="O85" t="s">
        <v>23</v>
      </c>
      <c r="Q85" s="2">
        <v>43</v>
      </c>
    </row>
    <row r="86" spans="1:17" x14ac:dyDescent="0.2">
      <c r="A86" t="s">
        <v>647</v>
      </c>
      <c r="B86" t="s">
        <v>4058</v>
      </c>
      <c r="C86" t="s">
        <v>4059</v>
      </c>
      <c r="D86" t="s">
        <v>4059</v>
      </c>
      <c r="E86" t="s">
        <v>106</v>
      </c>
      <c r="F86" t="s">
        <v>545</v>
      </c>
      <c r="I86">
        <v>0.5</v>
      </c>
      <c r="K86" t="s">
        <v>22</v>
      </c>
      <c r="L86">
        <v>104</v>
      </c>
      <c r="M86">
        <v>45</v>
      </c>
      <c r="O86" t="s">
        <v>23</v>
      </c>
      <c r="Q86" s="2">
        <v>31.35</v>
      </c>
    </row>
    <row r="87" spans="1:17" x14ac:dyDescent="0.2">
      <c r="A87" t="s">
        <v>647</v>
      </c>
      <c r="B87" t="s">
        <v>4060</v>
      </c>
      <c r="C87" t="s">
        <v>4061</v>
      </c>
      <c r="D87" t="s">
        <v>4061</v>
      </c>
      <c r="E87" t="s">
        <v>20</v>
      </c>
      <c r="F87" t="s">
        <v>545</v>
      </c>
      <c r="I87">
        <v>1</v>
      </c>
      <c r="K87" t="s">
        <v>22</v>
      </c>
      <c r="L87">
        <v>30</v>
      </c>
      <c r="M87">
        <v>30</v>
      </c>
      <c r="O87" t="s">
        <v>23</v>
      </c>
      <c r="Q87" s="2">
        <v>43</v>
      </c>
    </row>
    <row r="88" spans="1:17" x14ac:dyDescent="0.2">
      <c r="A88" t="s">
        <v>647</v>
      </c>
      <c r="B88" t="s">
        <v>4062</v>
      </c>
      <c r="C88" t="s">
        <v>4063</v>
      </c>
      <c r="D88" t="s">
        <v>4063</v>
      </c>
      <c r="E88" t="s">
        <v>106</v>
      </c>
      <c r="F88" t="s">
        <v>545</v>
      </c>
      <c r="I88">
        <v>0.5</v>
      </c>
      <c r="K88" t="s">
        <v>22</v>
      </c>
      <c r="L88">
        <v>104</v>
      </c>
      <c r="M88">
        <v>45</v>
      </c>
      <c r="O88" t="s">
        <v>23</v>
      </c>
      <c r="Q88" s="2">
        <v>31.35</v>
      </c>
    </row>
    <row r="89" spans="1:17" x14ac:dyDescent="0.2">
      <c r="A89" t="s">
        <v>647</v>
      </c>
      <c r="B89" t="s">
        <v>4064</v>
      </c>
      <c r="C89" t="s">
        <v>4065</v>
      </c>
      <c r="D89" t="s">
        <v>4065</v>
      </c>
      <c r="E89" t="s">
        <v>20</v>
      </c>
      <c r="F89" t="s">
        <v>545</v>
      </c>
      <c r="I89">
        <v>1</v>
      </c>
      <c r="K89" t="s">
        <v>22</v>
      </c>
      <c r="L89">
        <v>30</v>
      </c>
      <c r="M89">
        <v>30</v>
      </c>
      <c r="O89" t="s">
        <v>23</v>
      </c>
      <c r="Q89" s="2">
        <v>43</v>
      </c>
    </row>
    <row r="90" spans="1:17" x14ac:dyDescent="0.2">
      <c r="A90" t="s">
        <v>647</v>
      </c>
      <c r="B90" t="s">
        <v>4117</v>
      </c>
      <c r="C90" t="s">
        <v>4116</v>
      </c>
      <c r="D90" t="s">
        <v>4115</v>
      </c>
      <c r="F90" t="s">
        <v>545</v>
      </c>
      <c r="I90">
        <v>5.4</v>
      </c>
      <c r="K90" t="s">
        <v>22</v>
      </c>
      <c r="O90" t="s">
        <v>120</v>
      </c>
      <c r="Q90" s="2">
        <v>877</v>
      </c>
    </row>
    <row r="91" spans="1:17" x14ac:dyDescent="0.2">
      <c r="A91" t="s">
        <v>647</v>
      </c>
      <c r="B91" t="s">
        <v>4114</v>
      </c>
      <c r="C91" t="s">
        <v>4113</v>
      </c>
      <c r="D91" t="s">
        <v>4112</v>
      </c>
      <c r="F91" t="s">
        <v>545</v>
      </c>
      <c r="I91">
        <v>5.4</v>
      </c>
      <c r="K91" t="s">
        <v>22</v>
      </c>
      <c r="O91" t="s">
        <v>120</v>
      </c>
      <c r="Q91" s="2">
        <v>877</v>
      </c>
    </row>
    <row r="93" spans="1:17" x14ac:dyDescent="0.2">
      <c r="A93" t="s">
        <v>2291</v>
      </c>
      <c r="B93" t="s">
        <v>4111</v>
      </c>
      <c r="C93" t="s">
        <v>4110</v>
      </c>
      <c r="D93" t="s">
        <v>4109</v>
      </c>
      <c r="E93" t="s">
        <v>2298</v>
      </c>
      <c r="F93" t="s">
        <v>545</v>
      </c>
      <c r="G93">
        <v>0.43480000000000002</v>
      </c>
      <c r="H93">
        <v>2.2999999999999998</v>
      </c>
      <c r="I93">
        <v>2.6</v>
      </c>
      <c r="J93">
        <v>5.98</v>
      </c>
      <c r="K93" t="s">
        <v>22</v>
      </c>
      <c r="L93">
        <v>22</v>
      </c>
      <c r="M93">
        <v>45</v>
      </c>
      <c r="P93" s="2">
        <v>39.900000000000006</v>
      </c>
      <c r="Q93" s="2">
        <v>17.350000000000001</v>
      </c>
    </row>
    <row r="94" spans="1:17" x14ac:dyDescent="0.2">
      <c r="A94" t="s">
        <v>2291</v>
      </c>
      <c r="B94" t="s">
        <v>4108</v>
      </c>
      <c r="C94" t="s">
        <v>4107</v>
      </c>
      <c r="D94" t="s">
        <v>4106</v>
      </c>
      <c r="E94" t="s">
        <v>2298</v>
      </c>
      <c r="F94" t="s">
        <v>545</v>
      </c>
      <c r="G94">
        <v>0.43480000000000002</v>
      </c>
      <c r="H94">
        <v>2.2999999999999998</v>
      </c>
      <c r="I94">
        <v>2.6</v>
      </c>
      <c r="J94">
        <v>5.98</v>
      </c>
      <c r="K94" t="s">
        <v>22</v>
      </c>
      <c r="L94">
        <v>22</v>
      </c>
      <c r="M94">
        <v>45</v>
      </c>
      <c r="P94" s="2">
        <v>39.900000000000006</v>
      </c>
      <c r="Q94" s="2">
        <v>17.350000000000001</v>
      </c>
    </row>
    <row r="95" spans="1:17" x14ac:dyDescent="0.2">
      <c r="A95" t="s">
        <v>2291</v>
      </c>
      <c r="B95" t="s">
        <v>4105</v>
      </c>
      <c r="C95" t="s">
        <v>4104</v>
      </c>
      <c r="D95" t="s">
        <v>4103</v>
      </c>
      <c r="E95" t="s">
        <v>2298</v>
      </c>
      <c r="F95" t="s">
        <v>545</v>
      </c>
      <c r="G95">
        <v>0.43480000000000002</v>
      </c>
      <c r="H95">
        <v>2.2999999999999998</v>
      </c>
      <c r="I95">
        <v>2.6</v>
      </c>
      <c r="J95">
        <v>5.98</v>
      </c>
      <c r="K95" t="s">
        <v>22</v>
      </c>
      <c r="L95">
        <v>22</v>
      </c>
      <c r="M95">
        <v>45</v>
      </c>
      <c r="P95" s="2">
        <v>39.900000000000006</v>
      </c>
      <c r="Q95" s="2">
        <v>17.350000000000001</v>
      </c>
    </row>
    <row r="96" spans="1:17" x14ac:dyDescent="0.2">
      <c r="A96" t="s">
        <v>2291</v>
      </c>
      <c r="B96" t="s">
        <v>4102</v>
      </c>
      <c r="C96" t="s">
        <v>4101</v>
      </c>
      <c r="D96" t="s">
        <v>4100</v>
      </c>
      <c r="E96" t="s">
        <v>2298</v>
      </c>
      <c r="F96" t="s">
        <v>545</v>
      </c>
      <c r="G96">
        <v>0.43480000000000002</v>
      </c>
      <c r="H96">
        <v>2.2999999999999998</v>
      </c>
      <c r="I96">
        <v>2.6</v>
      </c>
      <c r="J96">
        <v>5.98</v>
      </c>
      <c r="K96" t="s">
        <v>22</v>
      </c>
      <c r="L96">
        <v>22</v>
      </c>
      <c r="M96">
        <v>45</v>
      </c>
      <c r="P96" s="2">
        <v>39.900000000000006</v>
      </c>
      <c r="Q96" s="2">
        <v>17.350000000000001</v>
      </c>
    </row>
    <row r="97" spans="1:17" x14ac:dyDescent="0.2">
      <c r="A97" t="s">
        <v>2291</v>
      </c>
      <c r="B97" t="s">
        <v>4099</v>
      </c>
      <c r="C97" t="s">
        <v>4098</v>
      </c>
      <c r="D97" t="s">
        <v>4097</v>
      </c>
      <c r="E97" t="s">
        <v>2298</v>
      </c>
      <c r="F97" t="s">
        <v>545</v>
      </c>
      <c r="G97">
        <v>0.43480000000000002</v>
      </c>
      <c r="H97">
        <v>2.2999999999999998</v>
      </c>
      <c r="I97">
        <v>2.6</v>
      </c>
      <c r="J97">
        <v>5.98</v>
      </c>
      <c r="K97" t="s">
        <v>22</v>
      </c>
      <c r="L97">
        <v>22</v>
      </c>
      <c r="M97">
        <v>45</v>
      </c>
      <c r="P97" s="2">
        <v>39.900000000000006</v>
      </c>
      <c r="Q97" s="2">
        <v>17.350000000000001</v>
      </c>
    </row>
    <row r="98" spans="1:17" x14ac:dyDescent="0.2">
      <c r="A98" t="s">
        <v>2291</v>
      </c>
      <c r="B98" t="s">
        <v>4096</v>
      </c>
      <c r="C98" t="s">
        <v>4095</v>
      </c>
      <c r="D98" t="s">
        <v>4094</v>
      </c>
      <c r="E98" t="s">
        <v>2298</v>
      </c>
      <c r="F98" t="s">
        <v>545</v>
      </c>
      <c r="G98">
        <v>0.43480000000000002</v>
      </c>
      <c r="H98">
        <v>2.2999999999999998</v>
      </c>
      <c r="I98">
        <v>2.6</v>
      </c>
      <c r="J98">
        <v>5.98</v>
      </c>
      <c r="K98" t="s">
        <v>22</v>
      </c>
      <c r="L98">
        <v>22</v>
      </c>
      <c r="M98">
        <v>45</v>
      </c>
      <c r="P98" s="2">
        <v>39.900000000000006</v>
      </c>
      <c r="Q98" s="2">
        <v>17.350000000000001</v>
      </c>
    </row>
    <row r="99" spans="1:17" x14ac:dyDescent="0.2">
      <c r="A99" t="s">
        <v>2291</v>
      </c>
      <c r="B99" t="s">
        <v>4093</v>
      </c>
      <c r="C99" t="s">
        <v>4092</v>
      </c>
      <c r="D99" t="s">
        <v>4091</v>
      </c>
      <c r="E99" t="s">
        <v>2298</v>
      </c>
      <c r="F99" t="s">
        <v>545</v>
      </c>
      <c r="G99">
        <v>0.43480000000000002</v>
      </c>
      <c r="H99">
        <v>2.2999999999999998</v>
      </c>
      <c r="I99">
        <v>2.6</v>
      </c>
      <c r="J99">
        <v>5.98</v>
      </c>
      <c r="K99" t="s">
        <v>22</v>
      </c>
      <c r="L99">
        <v>22</v>
      </c>
      <c r="M99">
        <v>45</v>
      </c>
      <c r="P99" s="2">
        <v>39.900000000000006</v>
      </c>
      <c r="Q99" s="2">
        <v>17.350000000000001</v>
      </c>
    </row>
    <row r="100" spans="1:17" x14ac:dyDescent="0.2">
      <c r="A100" t="s">
        <v>2291</v>
      </c>
      <c r="B100" t="s">
        <v>4090</v>
      </c>
      <c r="C100" t="s">
        <v>4089</v>
      </c>
      <c r="D100" t="s">
        <v>4088</v>
      </c>
      <c r="E100" t="s">
        <v>2298</v>
      </c>
      <c r="F100" t="s">
        <v>545</v>
      </c>
      <c r="G100">
        <v>0.43480000000000002</v>
      </c>
      <c r="H100">
        <v>2.2999999999999998</v>
      </c>
      <c r="I100">
        <v>2.6</v>
      </c>
      <c r="J100">
        <v>5.98</v>
      </c>
      <c r="K100" t="s">
        <v>22</v>
      </c>
      <c r="L100">
        <v>22</v>
      </c>
      <c r="M100">
        <v>45</v>
      </c>
      <c r="P100" s="2">
        <v>39.900000000000006</v>
      </c>
      <c r="Q100" s="2">
        <v>17.350000000000001</v>
      </c>
    </row>
    <row r="101" spans="1:17" x14ac:dyDescent="0.2">
      <c r="A101" t="s">
        <v>2291</v>
      </c>
      <c r="B101" t="s">
        <v>4087</v>
      </c>
      <c r="C101" t="s">
        <v>4086</v>
      </c>
      <c r="D101" t="s">
        <v>4085</v>
      </c>
      <c r="E101" t="s">
        <v>2298</v>
      </c>
      <c r="F101" t="s">
        <v>545</v>
      </c>
      <c r="G101">
        <v>0.43480000000000002</v>
      </c>
      <c r="H101">
        <v>2.2999999999999998</v>
      </c>
      <c r="I101">
        <v>2.6</v>
      </c>
      <c r="J101">
        <v>5.98</v>
      </c>
      <c r="K101" t="s">
        <v>22</v>
      </c>
      <c r="L101">
        <v>22</v>
      </c>
      <c r="M101">
        <v>45</v>
      </c>
      <c r="P101" s="2">
        <v>39.900000000000006</v>
      </c>
      <c r="Q101" s="2">
        <v>17.350000000000001</v>
      </c>
    </row>
    <row r="102" spans="1:17" x14ac:dyDescent="0.2">
      <c r="A102" t="s">
        <v>2291</v>
      </c>
      <c r="B102" t="s">
        <v>4084</v>
      </c>
      <c r="C102" t="s">
        <v>4083</v>
      </c>
      <c r="D102" t="s">
        <v>4082</v>
      </c>
      <c r="E102" t="s">
        <v>2298</v>
      </c>
      <c r="F102" t="s">
        <v>545</v>
      </c>
      <c r="G102">
        <v>0.43480000000000002</v>
      </c>
      <c r="H102">
        <v>2.2999999999999998</v>
      </c>
      <c r="I102">
        <v>2.6</v>
      </c>
      <c r="J102">
        <v>5.98</v>
      </c>
      <c r="K102" t="s">
        <v>22</v>
      </c>
      <c r="L102">
        <v>22</v>
      </c>
      <c r="M102">
        <v>45</v>
      </c>
      <c r="P102" s="2">
        <v>39.900000000000006</v>
      </c>
      <c r="Q102" s="2">
        <v>17.350000000000001</v>
      </c>
    </row>
    <row r="103" spans="1:17" x14ac:dyDescent="0.2">
      <c r="A103" t="s">
        <v>2291</v>
      </c>
      <c r="B103" t="s">
        <v>4081</v>
      </c>
      <c r="C103" t="s">
        <v>4080</v>
      </c>
      <c r="D103" t="s">
        <v>4079</v>
      </c>
      <c r="E103" t="s">
        <v>4075</v>
      </c>
      <c r="F103" t="s">
        <v>545</v>
      </c>
      <c r="G103">
        <v>0.1111</v>
      </c>
      <c r="H103">
        <v>9.0008999999999997</v>
      </c>
      <c r="I103">
        <v>0.54</v>
      </c>
      <c r="J103">
        <v>4.8604859999999999</v>
      </c>
      <c r="K103" t="s">
        <v>22</v>
      </c>
      <c r="L103">
        <v>104</v>
      </c>
      <c r="M103">
        <v>45</v>
      </c>
      <c r="P103" s="2">
        <v>61.050000000000004</v>
      </c>
      <c r="Q103" s="2">
        <v>6.8000000000000007</v>
      </c>
    </row>
    <row r="104" spans="1:17" x14ac:dyDescent="0.2">
      <c r="A104" t="s">
        <v>2291</v>
      </c>
      <c r="B104" t="s">
        <v>4078</v>
      </c>
      <c r="C104" t="s">
        <v>4077</v>
      </c>
      <c r="D104" t="s">
        <v>4076</v>
      </c>
      <c r="E104" t="s">
        <v>4075</v>
      </c>
      <c r="F104" t="s">
        <v>545</v>
      </c>
      <c r="G104">
        <v>0.1111</v>
      </c>
      <c r="H104">
        <v>9.0008999999999997</v>
      </c>
      <c r="I104">
        <v>0.54</v>
      </c>
      <c r="J104">
        <v>4.8604859999999999</v>
      </c>
      <c r="K104" t="s">
        <v>22</v>
      </c>
      <c r="L104">
        <v>104</v>
      </c>
      <c r="M104">
        <v>45</v>
      </c>
      <c r="P104" s="2">
        <v>61.050000000000004</v>
      </c>
      <c r="Q104" s="2">
        <v>6.8000000000000007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8"/>
  <sheetViews>
    <sheetView zoomScale="170" zoomScaleNormal="170" workbookViewId="0">
      <pane ySplit="1" topLeftCell="A224" activePane="bottomLeft" state="frozen"/>
      <selection activeCell="C1" sqref="C1"/>
      <selection pane="bottomLeft"/>
    </sheetView>
  </sheetViews>
  <sheetFormatPr baseColWidth="10" defaultRowHeight="16" x14ac:dyDescent="0.2"/>
  <cols>
    <col min="1" max="1" width="22.6640625" bestFit="1" customWidth="1"/>
    <col min="2" max="2" width="36.33203125" bestFit="1" customWidth="1"/>
    <col min="3" max="3" width="52.6640625" customWidth="1"/>
    <col min="4" max="4" width="84.6640625" customWidth="1"/>
    <col min="5" max="5" width="29.33203125" customWidth="1"/>
    <col min="6" max="6" width="16.6640625" customWidth="1"/>
    <col min="7" max="7" width="13.5" customWidth="1"/>
    <col min="8" max="8" width="14.1640625" customWidth="1"/>
    <col min="9" max="9" width="7.1640625" customWidth="1"/>
    <col min="10" max="10" width="15.5" customWidth="1"/>
    <col min="11" max="11" width="12" customWidth="1"/>
    <col min="12" max="12" width="13" customWidth="1"/>
    <col min="13" max="14" width="14.33203125" customWidth="1"/>
    <col min="15" max="15" width="15.5" customWidth="1"/>
    <col min="16" max="16" width="13.5" style="2" customWidth="1"/>
    <col min="17" max="17" width="10" style="2" customWidth="1"/>
  </cols>
  <sheetData>
    <row r="1" spans="1:17" x14ac:dyDescent="0.2">
      <c r="A1" s="1" t="s">
        <v>0</v>
      </c>
      <c r="B1" s="1" t="s">
        <v>1</v>
      </c>
      <c r="C1" s="3">
        <f>P64/5.5</f>
        <v>5.9818181818181815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4519</v>
      </c>
      <c r="Q1" s="3" t="s">
        <v>4520</v>
      </c>
    </row>
    <row r="2" spans="1:17" x14ac:dyDescent="0.2">
      <c r="A2" s="1" t="s">
        <v>745</v>
      </c>
      <c r="B2" s="1" t="s">
        <v>4213</v>
      </c>
      <c r="C2" s="1" t="s">
        <v>4214</v>
      </c>
      <c r="D2" s="1" t="s">
        <v>4214</v>
      </c>
      <c r="E2" s="1" t="s">
        <v>726</v>
      </c>
      <c r="F2" s="1" t="s">
        <v>545</v>
      </c>
      <c r="G2" s="1">
        <v>1</v>
      </c>
      <c r="H2" s="1">
        <v>1</v>
      </c>
      <c r="I2" s="1">
        <v>7</v>
      </c>
      <c r="J2" s="1">
        <v>7</v>
      </c>
      <c r="K2" s="1" t="s">
        <v>22</v>
      </c>
      <c r="L2" s="1">
        <v>10</v>
      </c>
      <c r="M2" s="1">
        <v>30</v>
      </c>
      <c r="N2" s="1"/>
      <c r="O2" s="1" t="s">
        <v>23</v>
      </c>
      <c r="P2" s="3">
        <v>15.75</v>
      </c>
      <c r="Q2" s="3">
        <v>15.75</v>
      </c>
    </row>
    <row r="3" spans="1:17" x14ac:dyDescent="0.2">
      <c r="A3" s="1" t="s">
        <v>745</v>
      </c>
      <c r="B3" s="1" t="s">
        <v>4237</v>
      </c>
      <c r="C3" s="1" t="s">
        <v>4238</v>
      </c>
      <c r="D3" s="1" t="s">
        <v>4238</v>
      </c>
      <c r="E3" s="1" t="s">
        <v>744</v>
      </c>
      <c r="F3" s="1" t="s">
        <v>545</v>
      </c>
      <c r="G3" s="1">
        <v>0.44440000000000002</v>
      </c>
      <c r="H3" s="1">
        <v>2.25</v>
      </c>
      <c r="I3" s="1">
        <v>3</v>
      </c>
      <c r="J3" s="1">
        <v>6.75</v>
      </c>
      <c r="K3" s="1" t="s">
        <v>22</v>
      </c>
      <c r="L3" s="1">
        <v>16</v>
      </c>
      <c r="M3" s="1"/>
      <c r="N3" s="1"/>
      <c r="O3" s="1" t="s">
        <v>23</v>
      </c>
      <c r="P3" s="3">
        <v>18.8</v>
      </c>
      <c r="Q3" s="3">
        <v>8.35</v>
      </c>
    </row>
    <row r="4" spans="1:17" x14ac:dyDescent="0.2">
      <c r="A4" s="1" t="s">
        <v>745</v>
      </c>
      <c r="B4" s="1" t="s">
        <v>4231</v>
      </c>
      <c r="C4" s="1" t="s">
        <v>4232</v>
      </c>
      <c r="D4" s="1" t="s">
        <v>4232</v>
      </c>
      <c r="E4" s="1" t="s">
        <v>20</v>
      </c>
      <c r="F4" s="1" t="s">
        <v>545</v>
      </c>
      <c r="G4" s="1">
        <v>0.25</v>
      </c>
      <c r="H4" s="1">
        <v>4</v>
      </c>
      <c r="I4" s="1">
        <v>1.7</v>
      </c>
      <c r="J4" s="1">
        <v>6.8</v>
      </c>
      <c r="K4" s="1" t="s">
        <v>22</v>
      </c>
      <c r="L4" s="1">
        <v>26</v>
      </c>
      <c r="M4" s="1"/>
      <c r="N4" s="1"/>
      <c r="O4" s="1" t="s">
        <v>23</v>
      </c>
      <c r="P4" s="3">
        <v>19.400000000000002</v>
      </c>
      <c r="Q4" s="3">
        <v>4.8500000000000005</v>
      </c>
    </row>
    <row r="5" spans="1:17" x14ac:dyDescent="0.2">
      <c r="A5" s="1" t="s">
        <v>745</v>
      </c>
      <c r="B5" s="1" t="s">
        <v>4227</v>
      </c>
      <c r="C5" s="1" t="s">
        <v>4228</v>
      </c>
      <c r="D5" s="1" t="s">
        <v>4228</v>
      </c>
      <c r="E5" s="1" t="s">
        <v>518</v>
      </c>
      <c r="F5" s="1" t="s">
        <v>545</v>
      </c>
      <c r="G5" s="1">
        <v>0.1111</v>
      </c>
      <c r="H5" s="1">
        <v>9</v>
      </c>
      <c r="I5" s="1">
        <v>0.7</v>
      </c>
      <c r="J5" s="1">
        <v>6.3</v>
      </c>
      <c r="K5" s="1" t="s">
        <v>22</v>
      </c>
      <c r="L5" s="1">
        <v>64</v>
      </c>
      <c r="M5" s="1"/>
      <c r="N5" s="1"/>
      <c r="O5" s="1" t="s">
        <v>23</v>
      </c>
      <c r="P5" s="3">
        <v>24.85</v>
      </c>
      <c r="Q5" s="3">
        <v>2.75</v>
      </c>
    </row>
    <row r="6" spans="1:17" x14ac:dyDescent="0.2">
      <c r="A6" s="1" t="s">
        <v>745</v>
      </c>
      <c r="B6" s="1" t="s">
        <v>4221</v>
      </c>
      <c r="C6" s="1" t="s">
        <v>4222</v>
      </c>
      <c r="D6" s="1" t="s">
        <v>4222</v>
      </c>
      <c r="E6" s="1" t="s">
        <v>510</v>
      </c>
      <c r="F6" s="1" t="s">
        <v>545</v>
      </c>
      <c r="G6" s="1">
        <v>6.25E-2</v>
      </c>
      <c r="H6" s="1">
        <v>16</v>
      </c>
      <c r="I6" s="1">
        <v>4.8</v>
      </c>
      <c r="J6" s="1">
        <v>76.8</v>
      </c>
      <c r="K6" s="1" t="s">
        <v>22</v>
      </c>
      <c r="L6" s="1">
        <v>96</v>
      </c>
      <c r="M6" s="1"/>
      <c r="N6" s="1"/>
      <c r="O6" s="1" t="s">
        <v>23</v>
      </c>
      <c r="P6" s="3">
        <v>44.050000000000004</v>
      </c>
      <c r="Q6" s="3">
        <v>2.75</v>
      </c>
    </row>
    <row r="7" spans="1:17" x14ac:dyDescent="0.2">
      <c r="A7" s="1" t="s">
        <v>745</v>
      </c>
      <c r="B7" s="1" t="s">
        <v>4215</v>
      </c>
      <c r="C7" s="1" t="s">
        <v>4216</v>
      </c>
      <c r="D7" s="1" t="s">
        <v>4216</v>
      </c>
      <c r="E7" s="1" t="s">
        <v>756</v>
      </c>
      <c r="F7" s="1" t="s">
        <v>545</v>
      </c>
      <c r="G7" s="1">
        <v>2.1299999999999999E-2</v>
      </c>
      <c r="H7" s="1">
        <v>47</v>
      </c>
      <c r="I7" s="1">
        <v>0.1</v>
      </c>
      <c r="J7" s="1">
        <v>4.7</v>
      </c>
      <c r="K7" s="1" t="s">
        <v>22</v>
      </c>
      <c r="L7" s="1">
        <v>180</v>
      </c>
      <c r="M7" s="1"/>
      <c r="N7" s="1"/>
      <c r="O7" s="1" t="s">
        <v>23</v>
      </c>
      <c r="P7" s="3">
        <v>135.5</v>
      </c>
      <c r="Q7" s="3">
        <v>2.9000000000000004</v>
      </c>
    </row>
    <row r="8" spans="1:17" x14ac:dyDescent="0.2">
      <c r="A8" s="1" t="s">
        <v>745</v>
      </c>
      <c r="B8" s="1" t="s">
        <v>4233</v>
      </c>
      <c r="C8" s="1" t="s">
        <v>4234</v>
      </c>
      <c r="D8" s="1" t="s">
        <v>4234</v>
      </c>
      <c r="E8" s="1" t="s">
        <v>741</v>
      </c>
      <c r="F8" s="1" t="s">
        <v>545</v>
      </c>
      <c r="G8" s="1">
        <v>0.5</v>
      </c>
      <c r="H8" s="1">
        <v>2</v>
      </c>
      <c r="I8" s="1">
        <v>3.4</v>
      </c>
      <c r="J8" s="1">
        <v>6.8</v>
      </c>
      <c r="K8" s="1" t="s">
        <v>22</v>
      </c>
      <c r="L8" s="1">
        <v>20</v>
      </c>
      <c r="M8" s="1">
        <v>30</v>
      </c>
      <c r="N8" s="1"/>
      <c r="O8" s="1" t="s">
        <v>23</v>
      </c>
      <c r="P8" s="3">
        <v>18.8</v>
      </c>
      <c r="Q8" s="3">
        <v>9.4</v>
      </c>
    </row>
    <row r="9" spans="1:17" x14ac:dyDescent="0.2">
      <c r="A9" s="1" t="s">
        <v>745</v>
      </c>
      <c r="B9" s="1" t="s">
        <v>4235</v>
      </c>
      <c r="C9" s="1" t="s">
        <v>4236</v>
      </c>
      <c r="D9" s="1" t="s">
        <v>4236</v>
      </c>
      <c r="E9" s="1" t="s">
        <v>782</v>
      </c>
      <c r="F9" s="1" t="s">
        <v>545</v>
      </c>
      <c r="G9" s="1">
        <v>0.3846</v>
      </c>
      <c r="H9" s="1">
        <v>2.6</v>
      </c>
      <c r="I9" s="1">
        <v>2.2999999999999998</v>
      </c>
      <c r="J9" s="1">
        <v>5.98</v>
      </c>
      <c r="K9" s="1" t="s">
        <v>22</v>
      </c>
      <c r="L9" s="1">
        <v>18</v>
      </c>
      <c r="M9" s="1">
        <v>30</v>
      </c>
      <c r="N9" s="1"/>
      <c r="O9" s="1" t="s">
        <v>23</v>
      </c>
      <c r="P9" s="3">
        <v>19.400000000000002</v>
      </c>
      <c r="Q9" s="3">
        <v>7.45</v>
      </c>
    </row>
    <row r="10" spans="1:17" x14ac:dyDescent="0.2">
      <c r="A10" s="1" t="s">
        <v>745</v>
      </c>
      <c r="B10" s="1" t="s">
        <v>4229</v>
      </c>
      <c r="C10" s="1" t="s">
        <v>4230</v>
      </c>
      <c r="D10" s="1" t="s">
        <v>4230</v>
      </c>
      <c r="E10" s="1" t="s">
        <v>775</v>
      </c>
      <c r="F10" s="1" t="s">
        <v>545</v>
      </c>
      <c r="G10" s="1">
        <v>0.22220000000000001</v>
      </c>
      <c r="H10" s="1">
        <v>4.5</v>
      </c>
      <c r="I10" s="1">
        <v>1.4</v>
      </c>
      <c r="J10" s="1">
        <v>6.3</v>
      </c>
      <c r="K10" s="1" t="s">
        <v>22</v>
      </c>
      <c r="L10" s="1">
        <v>32</v>
      </c>
      <c r="M10" s="1">
        <v>30</v>
      </c>
      <c r="N10" s="1"/>
      <c r="O10" s="1" t="s">
        <v>23</v>
      </c>
      <c r="P10" s="3">
        <v>19.400000000000002</v>
      </c>
      <c r="Q10" s="3">
        <v>4.3</v>
      </c>
    </row>
    <row r="11" spans="1:17" x14ac:dyDescent="0.2">
      <c r="A11" s="1" t="s">
        <v>745</v>
      </c>
      <c r="B11" s="1" t="s">
        <v>4225</v>
      </c>
      <c r="C11" s="1" t="s">
        <v>4226</v>
      </c>
      <c r="D11" s="1" t="s">
        <v>4226</v>
      </c>
      <c r="E11" s="1" t="s">
        <v>770</v>
      </c>
      <c r="F11" s="1" t="s">
        <v>545</v>
      </c>
      <c r="G11" s="1">
        <v>0.18870000000000001</v>
      </c>
      <c r="H11" s="1">
        <v>5.3</v>
      </c>
      <c r="I11" s="1">
        <v>1</v>
      </c>
      <c r="J11" s="1">
        <v>5.3</v>
      </c>
      <c r="K11" s="1" t="s">
        <v>22</v>
      </c>
      <c r="L11" s="1">
        <v>44</v>
      </c>
      <c r="M11" s="1">
        <v>30</v>
      </c>
      <c r="N11" s="1"/>
      <c r="O11" s="1" t="s">
        <v>23</v>
      </c>
      <c r="P11" s="3">
        <v>19.400000000000002</v>
      </c>
      <c r="Q11" s="3">
        <v>3.6500000000000004</v>
      </c>
    </row>
    <row r="12" spans="1:17" x14ac:dyDescent="0.2">
      <c r="A12" s="1" t="s">
        <v>745</v>
      </c>
      <c r="B12" s="1" t="s">
        <v>4223</v>
      </c>
      <c r="C12" s="1" t="s">
        <v>4224</v>
      </c>
      <c r="D12" s="1" t="s">
        <v>4224</v>
      </c>
      <c r="E12" s="1" t="s">
        <v>767</v>
      </c>
      <c r="F12" s="1" t="s">
        <v>545</v>
      </c>
      <c r="G12" s="1">
        <v>0.125</v>
      </c>
      <c r="H12" s="1">
        <v>8</v>
      </c>
      <c r="I12" s="1">
        <v>0.7</v>
      </c>
      <c r="J12" s="1">
        <v>5.6</v>
      </c>
      <c r="K12" s="1" t="s">
        <v>22</v>
      </c>
      <c r="L12" s="1">
        <v>46</v>
      </c>
      <c r="M12" s="1">
        <v>30</v>
      </c>
      <c r="N12" s="1"/>
      <c r="O12" s="1" t="s">
        <v>23</v>
      </c>
      <c r="P12" s="3">
        <v>22.05</v>
      </c>
      <c r="Q12" s="3">
        <v>2.75</v>
      </c>
    </row>
    <row r="13" spans="1:17" x14ac:dyDescent="0.2">
      <c r="A13" s="1" t="s">
        <v>745</v>
      </c>
      <c r="B13" s="1" t="s">
        <v>4219</v>
      </c>
      <c r="C13" s="1" t="s">
        <v>4220</v>
      </c>
      <c r="D13" s="1" t="s">
        <v>4220</v>
      </c>
      <c r="E13" s="1" t="s">
        <v>762</v>
      </c>
      <c r="F13" s="1" t="s">
        <v>545</v>
      </c>
      <c r="G13" s="1">
        <v>5.5599999999999997E-2</v>
      </c>
      <c r="H13" s="1">
        <v>18</v>
      </c>
      <c r="I13" s="1">
        <v>0.3</v>
      </c>
      <c r="J13" s="1">
        <v>5.4</v>
      </c>
      <c r="K13" s="1" t="s">
        <v>22</v>
      </c>
      <c r="L13" s="1">
        <v>144</v>
      </c>
      <c r="M13" s="1">
        <v>30</v>
      </c>
      <c r="N13" s="1"/>
      <c r="O13" s="1" t="s">
        <v>23</v>
      </c>
      <c r="P13" s="3">
        <v>48.400000000000006</v>
      </c>
      <c r="Q13" s="3">
        <v>2.7</v>
      </c>
    </row>
    <row r="14" spans="1:17" x14ac:dyDescent="0.2">
      <c r="A14" s="1" t="s">
        <v>745</v>
      </c>
      <c r="B14" s="1" t="s">
        <v>4217</v>
      </c>
      <c r="C14" s="1" t="s">
        <v>4218</v>
      </c>
      <c r="D14" s="1" t="s">
        <v>4218</v>
      </c>
      <c r="E14" s="1" t="s">
        <v>759</v>
      </c>
      <c r="F14" s="1" t="s">
        <v>545</v>
      </c>
      <c r="G14" s="1">
        <v>8.3299999999999999E-2</v>
      </c>
      <c r="H14" s="1">
        <v>12</v>
      </c>
      <c r="I14" s="1">
        <v>0.6</v>
      </c>
      <c r="J14" s="1">
        <v>7.2</v>
      </c>
      <c r="K14" s="1" t="s">
        <v>22</v>
      </c>
      <c r="L14" s="1">
        <v>60</v>
      </c>
      <c r="M14" s="1">
        <v>30</v>
      </c>
      <c r="N14" s="1"/>
      <c r="O14" s="1" t="s">
        <v>23</v>
      </c>
      <c r="P14" s="3">
        <v>41.25</v>
      </c>
      <c r="Q14" s="3">
        <v>3.45</v>
      </c>
    </row>
    <row r="15" spans="1:17" x14ac:dyDescent="0.2">
      <c r="A15" s="1" t="s">
        <v>745</v>
      </c>
      <c r="B15" s="1" t="s">
        <v>4209</v>
      </c>
      <c r="C15" s="1" t="s">
        <v>4210</v>
      </c>
      <c r="D15" s="1" t="s">
        <v>4210</v>
      </c>
      <c r="E15" s="1" t="s">
        <v>518</v>
      </c>
      <c r="F15" s="1" t="s">
        <v>545</v>
      </c>
      <c r="G15" s="1">
        <v>8.5500000000000007E-2</v>
      </c>
      <c r="H15" s="1">
        <v>11.7</v>
      </c>
      <c r="I15" s="1">
        <v>0.7</v>
      </c>
      <c r="J15" s="1">
        <v>8.19</v>
      </c>
      <c r="K15" s="1" t="s">
        <v>22</v>
      </c>
      <c r="L15" s="1">
        <v>64</v>
      </c>
      <c r="M15" s="1">
        <v>30</v>
      </c>
      <c r="N15" s="1"/>
      <c r="O15" s="1" t="s">
        <v>23</v>
      </c>
      <c r="P15" s="3">
        <v>33.15</v>
      </c>
      <c r="Q15" s="3">
        <v>2.85</v>
      </c>
    </row>
    <row r="16" spans="1:17" x14ac:dyDescent="0.2">
      <c r="A16" s="1" t="s">
        <v>745</v>
      </c>
      <c r="B16" s="1" t="s">
        <v>4211</v>
      </c>
      <c r="C16" s="1" t="s">
        <v>4212</v>
      </c>
      <c r="D16" s="1" t="s">
        <v>4212</v>
      </c>
      <c r="E16" s="1" t="s">
        <v>20</v>
      </c>
      <c r="F16" s="1" t="s">
        <v>545</v>
      </c>
      <c r="G16" s="1">
        <v>0.23530000000000001</v>
      </c>
      <c r="H16" s="1">
        <v>4.25</v>
      </c>
      <c r="I16" s="1">
        <v>1.3</v>
      </c>
      <c r="J16" s="1">
        <v>5.5250000000000004</v>
      </c>
      <c r="K16" s="1" t="s">
        <v>22</v>
      </c>
      <c r="L16" s="1">
        <v>18</v>
      </c>
      <c r="M16" s="1">
        <v>30</v>
      </c>
      <c r="N16" s="1"/>
      <c r="O16" s="1" t="s">
        <v>23</v>
      </c>
      <c r="P16" s="3">
        <v>24.1</v>
      </c>
      <c r="Q16" s="3">
        <v>5.7</v>
      </c>
    </row>
    <row r="17" spans="1:17" x14ac:dyDescent="0.2">
      <c r="A17" s="1" t="s">
        <v>745</v>
      </c>
      <c r="B17" s="1" t="s">
        <v>4207</v>
      </c>
      <c r="C17" s="1" t="s">
        <v>4208</v>
      </c>
      <c r="D17" s="1" t="s">
        <v>4208</v>
      </c>
      <c r="E17" s="1" t="s">
        <v>220</v>
      </c>
      <c r="F17" s="1" t="s">
        <v>545</v>
      </c>
      <c r="G17" s="1">
        <v>0.66669999999999996</v>
      </c>
      <c r="H17" s="1">
        <v>1.5</v>
      </c>
      <c r="I17" s="1">
        <v>4.2</v>
      </c>
      <c r="J17" s="1">
        <v>6.3</v>
      </c>
      <c r="K17" s="1" t="s">
        <v>22</v>
      </c>
      <c r="L17" s="1">
        <v>10</v>
      </c>
      <c r="M17" s="1">
        <v>30</v>
      </c>
      <c r="N17" s="1"/>
      <c r="O17" s="1" t="s">
        <v>23</v>
      </c>
      <c r="P17" s="3">
        <v>18.45</v>
      </c>
      <c r="Q17" s="3">
        <v>12.3</v>
      </c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Q18" s="3"/>
    </row>
    <row r="19" spans="1:17" x14ac:dyDescent="0.2">
      <c r="A19" s="1" t="s">
        <v>669</v>
      </c>
      <c r="B19" s="1" t="s">
        <v>4191</v>
      </c>
      <c r="C19" s="1" t="s">
        <v>4192</v>
      </c>
      <c r="D19" s="1" t="s">
        <v>4192</v>
      </c>
      <c r="E19" s="1" t="s">
        <v>726</v>
      </c>
      <c r="F19" s="1" t="s">
        <v>632</v>
      </c>
      <c r="G19" s="1">
        <v>1</v>
      </c>
      <c r="H19" s="1">
        <v>1</v>
      </c>
      <c r="I19" s="1">
        <v>7.9</v>
      </c>
      <c r="J19" s="1">
        <v>7.9</v>
      </c>
      <c r="K19" s="1" t="s">
        <v>22</v>
      </c>
      <c r="L19" s="1">
        <v>10</v>
      </c>
      <c r="M19" s="1"/>
      <c r="N19" s="1"/>
      <c r="O19" s="1" t="s">
        <v>23</v>
      </c>
      <c r="P19" s="3">
        <v>15.75</v>
      </c>
      <c r="Q19" s="3">
        <v>15.75</v>
      </c>
    </row>
    <row r="20" spans="1:17" x14ac:dyDescent="0.2">
      <c r="A20" s="1" t="s">
        <v>669</v>
      </c>
      <c r="B20" s="1" t="s">
        <v>4205</v>
      </c>
      <c r="C20" s="1" t="s">
        <v>4206</v>
      </c>
      <c r="D20" s="1" t="s">
        <v>4206</v>
      </c>
      <c r="E20" s="1" t="s">
        <v>744</v>
      </c>
      <c r="F20" s="1" t="s">
        <v>632</v>
      </c>
      <c r="G20" s="1">
        <v>0.44440000000000002</v>
      </c>
      <c r="H20" s="1">
        <v>2.25</v>
      </c>
      <c r="I20" s="1">
        <v>3.3</v>
      </c>
      <c r="J20" s="1">
        <v>7.4249999999999998</v>
      </c>
      <c r="K20" s="1" t="s">
        <v>22</v>
      </c>
      <c r="L20" s="1">
        <v>16</v>
      </c>
      <c r="M20" s="1"/>
      <c r="N20" s="1"/>
      <c r="O20" s="1" t="s">
        <v>23</v>
      </c>
      <c r="P20" s="3">
        <v>18.8</v>
      </c>
      <c r="Q20" s="3">
        <v>8.35</v>
      </c>
    </row>
    <row r="21" spans="1:17" x14ac:dyDescent="0.2">
      <c r="A21" s="1" t="s">
        <v>669</v>
      </c>
      <c r="B21" s="1" t="s">
        <v>4201</v>
      </c>
      <c r="C21" s="1" t="s">
        <v>4202</v>
      </c>
      <c r="D21" s="1" t="s">
        <v>4202</v>
      </c>
      <c r="E21" s="1" t="s">
        <v>20</v>
      </c>
      <c r="F21" s="1" t="s">
        <v>632</v>
      </c>
      <c r="G21" s="1">
        <v>0.25</v>
      </c>
      <c r="H21" s="1">
        <v>4</v>
      </c>
      <c r="I21" s="1">
        <v>1.8</v>
      </c>
      <c r="J21" s="1">
        <v>7.2</v>
      </c>
      <c r="K21" s="1" t="s">
        <v>22</v>
      </c>
      <c r="L21" s="1">
        <v>18</v>
      </c>
      <c r="M21" s="1"/>
      <c r="N21" s="1"/>
      <c r="O21" s="1" t="s">
        <v>23</v>
      </c>
      <c r="P21" s="3">
        <v>18.8</v>
      </c>
      <c r="Q21" s="3">
        <v>4.7</v>
      </c>
    </row>
    <row r="22" spans="1:17" x14ac:dyDescent="0.2">
      <c r="A22" s="1" t="s">
        <v>669</v>
      </c>
      <c r="B22" s="1" t="s">
        <v>4199</v>
      </c>
      <c r="C22" s="1" t="s">
        <v>4200</v>
      </c>
      <c r="D22" s="1" t="s">
        <v>4200</v>
      </c>
      <c r="E22" s="1" t="s">
        <v>27</v>
      </c>
      <c r="F22" s="1" t="s">
        <v>632</v>
      </c>
      <c r="G22" s="1">
        <v>0.15379999999999999</v>
      </c>
      <c r="H22" s="1">
        <v>6.5</v>
      </c>
      <c r="I22" s="1">
        <v>1.1000000000000001</v>
      </c>
      <c r="J22" s="1">
        <v>7.15</v>
      </c>
      <c r="K22" s="1" t="s">
        <v>22</v>
      </c>
      <c r="L22" s="1">
        <v>18</v>
      </c>
      <c r="M22" s="1"/>
      <c r="N22" s="1"/>
      <c r="O22" s="1" t="s">
        <v>23</v>
      </c>
      <c r="P22" s="3">
        <v>21.35</v>
      </c>
      <c r="Q22" s="3">
        <v>3.3000000000000003</v>
      </c>
    </row>
    <row r="23" spans="1:17" x14ac:dyDescent="0.2">
      <c r="A23" s="1" t="s">
        <v>669</v>
      </c>
      <c r="B23" s="1" t="s">
        <v>4195</v>
      </c>
      <c r="C23" s="1" t="s">
        <v>4196</v>
      </c>
      <c r="D23" s="1" t="s">
        <v>4196</v>
      </c>
      <c r="E23" s="1" t="s">
        <v>518</v>
      </c>
      <c r="F23" s="1" t="s">
        <v>632</v>
      </c>
      <c r="G23" s="1">
        <v>0.1111</v>
      </c>
      <c r="H23" s="1">
        <v>9</v>
      </c>
      <c r="I23" s="1">
        <v>0.8</v>
      </c>
      <c r="J23" s="1">
        <v>7.2</v>
      </c>
      <c r="K23" s="1" t="s">
        <v>22</v>
      </c>
      <c r="L23" s="1">
        <v>64</v>
      </c>
      <c r="M23" s="1"/>
      <c r="N23" s="1"/>
      <c r="O23" s="1" t="s">
        <v>23</v>
      </c>
      <c r="P23" s="3">
        <v>24.1</v>
      </c>
      <c r="Q23" s="3">
        <v>2.7</v>
      </c>
    </row>
    <row r="24" spans="1:17" x14ac:dyDescent="0.2">
      <c r="A24" s="1" t="s">
        <v>669</v>
      </c>
      <c r="B24" s="1" t="s">
        <v>4193</v>
      </c>
      <c r="C24" s="1" t="s">
        <v>4194</v>
      </c>
      <c r="D24" s="1" t="s">
        <v>4194</v>
      </c>
      <c r="E24" s="1" t="s">
        <v>510</v>
      </c>
      <c r="F24" s="1" t="s">
        <v>632</v>
      </c>
      <c r="G24" s="1">
        <v>6.25E-2</v>
      </c>
      <c r="H24" s="1">
        <v>16</v>
      </c>
      <c r="I24" s="1">
        <v>0.3</v>
      </c>
      <c r="J24" s="1">
        <v>4.8</v>
      </c>
      <c r="K24" s="1" t="s">
        <v>22</v>
      </c>
      <c r="L24" s="1">
        <v>96</v>
      </c>
      <c r="M24" s="1"/>
      <c r="N24" s="1"/>
      <c r="O24" s="1" t="s">
        <v>23</v>
      </c>
      <c r="P24" s="3">
        <v>44.050000000000004</v>
      </c>
      <c r="Q24" s="3">
        <v>2.75</v>
      </c>
    </row>
    <row r="25" spans="1:17" x14ac:dyDescent="0.2">
      <c r="A25" s="1" t="s">
        <v>669</v>
      </c>
      <c r="B25" s="1" t="s">
        <v>4203</v>
      </c>
      <c r="C25" s="1" t="s">
        <v>4204</v>
      </c>
      <c r="D25" s="1" t="s">
        <v>4204</v>
      </c>
      <c r="E25" s="1" t="s">
        <v>741</v>
      </c>
      <c r="F25" s="1" t="s">
        <v>632</v>
      </c>
      <c r="G25" s="1">
        <v>0.5</v>
      </c>
      <c r="H25" s="1">
        <v>2</v>
      </c>
      <c r="I25" s="1">
        <v>3.6</v>
      </c>
      <c r="J25" s="1">
        <v>7.2</v>
      </c>
      <c r="K25" s="1" t="s">
        <v>22</v>
      </c>
      <c r="L25" s="1">
        <v>20</v>
      </c>
      <c r="M25" s="1"/>
      <c r="N25" s="1"/>
      <c r="O25" s="1" t="s">
        <v>23</v>
      </c>
      <c r="P25" s="3">
        <v>18.8</v>
      </c>
      <c r="Q25" s="3">
        <v>9.4</v>
      </c>
    </row>
    <row r="26" spans="1:17" x14ac:dyDescent="0.2">
      <c r="A26" s="1" t="s">
        <v>669</v>
      </c>
      <c r="B26" s="1" t="s">
        <v>4197</v>
      </c>
      <c r="C26" s="1" t="s">
        <v>4198</v>
      </c>
      <c r="D26" s="1" t="s">
        <v>4198</v>
      </c>
      <c r="E26" s="1" t="s">
        <v>670</v>
      </c>
      <c r="F26" s="1" t="s">
        <v>632</v>
      </c>
      <c r="G26" s="1">
        <v>0.22220000000000001</v>
      </c>
      <c r="H26" s="1">
        <v>4.5</v>
      </c>
      <c r="I26" s="1">
        <v>1.5</v>
      </c>
      <c r="J26" s="1">
        <v>6.75</v>
      </c>
      <c r="K26" s="1" t="s">
        <v>22</v>
      </c>
      <c r="L26" s="1">
        <v>32</v>
      </c>
      <c r="M26" s="1"/>
      <c r="N26" s="1"/>
      <c r="O26" s="1" t="s">
        <v>23</v>
      </c>
      <c r="P26" s="3">
        <v>18.8</v>
      </c>
      <c r="Q26" s="3">
        <v>4.2</v>
      </c>
    </row>
    <row r="27" spans="1:17" x14ac:dyDescent="0.2">
      <c r="A27" s="1" t="s">
        <v>669</v>
      </c>
      <c r="B27" s="1" t="s">
        <v>4172</v>
      </c>
      <c r="C27" s="1" t="s">
        <v>4173</v>
      </c>
      <c r="D27" s="1" t="s">
        <v>4174</v>
      </c>
      <c r="E27" s="1" t="s">
        <v>702</v>
      </c>
      <c r="F27" s="1" t="s">
        <v>632</v>
      </c>
      <c r="G27" s="1">
        <v>1</v>
      </c>
      <c r="H27" s="1">
        <v>1</v>
      </c>
      <c r="I27" s="1">
        <v>7.6</v>
      </c>
      <c r="J27" s="1">
        <v>7.6</v>
      </c>
      <c r="K27" s="1" t="s">
        <v>22</v>
      </c>
      <c r="L27" s="1">
        <v>10</v>
      </c>
      <c r="M27" s="1">
        <v>30</v>
      </c>
      <c r="N27" s="1"/>
      <c r="O27" s="1" t="s">
        <v>120</v>
      </c>
      <c r="P27" s="3">
        <v>21.35</v>
      </c>
      <c r="Q27" s="3">
        <v>21.35</v>
      </c>
    </row>
    <row r="28" spans="1:17" x14ac:dyDescent="0.2">
      <c r="A28" s="1" t="s">
        <v>669</v>
      </c>
      <c r="B28" s="1" t="s">
        <v>4167</v>
      </c>
      <c r="C28" s="1" t="s">
        <v>4168</v>
      </c>
      <c r="D28" s="1" t="s">
        <v>4168</v>
      </c>
      <c r="E28" s="1" t="s">
        <v>423</v>
      </c>
      <c r="F28" s="1" t="s">
        <v>632</v>
      </c>
      <c r="G28" s="1">
        <v>0.84030000000000005</v>
      </c>
      <c r="H28" s="1">
        <v>1.19</v>
      </c>
      <c r="I28" s="1">
        <v>1</v>
      </c>
      <c r="J28" s="1">
        <v>1.19</v>
      </c>
      <c r="K28" s="1" t="s">
        <v>22</v>
      </c>
      <c r="L28" s="1"/>
      <c r="M28" s="1"/>
      <c r="N28" s="1"/>
      <c r="O28" s="1" t="s">
        <v>23</v>
      </c>
      <c r="P28" s="3">
        <v>21.35</v>
      </c>
      <c r="Q28" s="3">
        <v>17.95</v>
      </c>
    </row>
    <row r="29" spans="1:17" x14ac:dyDescent="0.2">
      <c r="A29" s="1" t="s">
        <v>669</v>
      </c>
      <c r="B29" s="1" t="s">
        <v>4169</v>
      </c>
      <c r="C29" s="1" t="s">
        <v>4170</v>
      </c>
      <c r="D29" s="1" t="s">
        <v>4171</v>
      </c>
      <c r="E29" s="1" t="s">
        <v>698</v>
      </c>
      <c r="F29" s="1" t="s">
        <v>632</v>
      </c>
      <c r="G29" s="1">
        <v>0.66669999999999996</v>
      </c>
      <c r="H29" s="1">
        <v>1.5</v>
      </c>
      <c r="I29" s="1">
        <v>4</v>
      </c>
      <c r="J29" s="1">
        <v>6</v>
      </c>
      <c r="K29" s="1" t="s">
        <v>22</v>
      </c>
      <c r="L29" s="1">
        <v>10</v>
      </c>
      <c r="M29" s="1">
        <v>30</v>
      </c>
      <c r="N29" s="1"/>
      <c r="O29" s="1" t="s">
        <v>120</v>
      </c>
      <c r="P29" s="3">
        <v>21.35</v>
      </c>
      <c r="Q29" s="3">
        <v>14.25</v>
      </c>
    </row>
    <row r="30" spans="1:17" x14ac:dyDescent="0.2">
      <c r="A30" s="1" t="s">
        <v>669</v>
      </c>
      <c r="B30" s="1" t="s">
        <v>4165</v>
      </c>
      <c r="C30" s="1" t="s">
        <v>4166</v>
      </c>
      <c r="D30" s="1" t="s">
        <v>4166</v>
      </c>
      <c r="E30" s="1" t="s">
        <v>692</v>
      </c>
      <c r="F30" s="1" t="s">
        <v>632</v>
      </c>
      <c r="G30" s="1">
        <v>0.53649999999999998</v>
      </c>
      <c r="H30" s="1">
        <v>1.8640000000000001</v>
      </c>
      <c r="I30" s="1">
        <v>1</v>
      </c>
      <c r="J30" s="1">
        <v>1.8640000000000001</v>
      </c>
      <c r="K30" s="1" t="s">
        <v>22</v>
      </c>
      <c r="L30" s="1"/>
      <c r="M30" s="1"/>
      <c r="N30" s="1"/>
      <c r="O30" s="1" t="s">
        <v>23</v>
      </c>
      <c r="P30" s="3">
        <v>21.35</v>
      </c>
      <c r="Q30" s="3">
        <v>11.450000000000001</v>
      </c>
    </row>
    <row r="31" spans="1:17" x14ac:dyDescent="0.2">
      <c r="A31" s="1" t="s">
        <v>669</v>
      </c>
      <c r="B31" s="1" t="s">
        <v>4157</v>
      </c>
      <c r="C31" s="1" t="s">
        <v>4158</v>
      </c>
      <c r="D31" s="1" t="s">
        <v>4158</v>
      </c>
      <c r="E31" s="1" t="s">
        <v>220</v>
      </c>
      <c r="F31" s="1" t="s">
        <v>632</v>
      </c>
      <c r="G31" s="1">
        <v>0.66669999999999996</v>
      </c>
      <c r="H31" s="1">
        <v>1.5</v>
      </c>
      <c r="I31" s="1">
        <v>4.3</v>
      </c>
      <c r="J31" s="1">
        <v>6.45</v>
      </c>
      <c r="K31" s="1" t="s">
        <v>22</v>
      </c>
      <c r="L31" s="1">
        <v>10</v>
      </c>
      <c r="M31" s="1">
        <v>30</v>
      </c>
      <c r="N31" s="1"/>
      <c r="O31" s="1" t="s">
        <v>23</v>
      </c>
      <c r="P31" s="3">
        <v>18.45</v>
      </c>
      <c r="Q31" s="3">
        <v>12.3</v>
      </c>
    </row>
    <row r="32" spans="1:17" x14ac:dyDescent="0.2">
      <c r="A32" s="1" t="s">
        <v>669</v>
      </c>
      <c r="B32" s="1" t="s">
        <v>4159</v>
      </c>
      <c r="C32" s="1" t="s">
        <v>4160</v>
      </c>
      <c r="D32" s="1" t="s">
        <v>4160</v>
      </c>
      <c r="E32" s="1" t="s">
        <v>593</v>
      </c>
      <c r="F32" s="1" t="s">
        <v>632</v>
      </c>
      <c r="G32" s="1">
        <v>0.43480000000000002</v>
      </c>
      <c r="H32" s="1">
        <v>2.2999999999999998</v>
      </c>
      <c r="I32" s="1">
        <v>2.6</v>
      </c>
      <c r="J32" s="1">
        <v>5.98</v>
      </c>
      <c r="K32" s="1" t="s">
        <v>22</v>
      </c>
      <c r="L32" s="1">
        <v>16</v>
      </c>
      <c r="M32" s="1">
        <v>30</v>
      </c>
      <c r="N32" s="1"/>
      <c r="O32" s="1" t="s">
        <v>23</v>
      </c>
      <c r="P32" s="3">
        <v>24.1</v>
      </c>
      <c r="Q32" s="3">
        <v>10.5</v>
      </c>
    </row>
    <row r="33" spans="1:17" x14ac:dyDescent="0.2">
      <c r="A33" s="1" t="s">
        <v>669</v>
      </c>
      <c r="B33" s="1" t="s">
        <v>4175</v>
      </c>
      <c r="C33" s="1" t="s">
        <v>4176</v>
      </c>
      <c r="D33" s="1" t="s">
        <v>4176</v>
      </c>
      <c r="E33" s="1" t="s">
        <v>687</v>
      </c>
      <c r="F33" s="1" t="s">
        <v>632</v>
      </c>
      <c r="G33" s="1"/>
      <c r="H33" s="1"/>
      <c r="I33" s="1">
        <v>9.6</v>
      </c>
      <c r="J33" s="1"/>
      <c r="K33" s="1" t="s">
        <v>22</v>
      </c>
      <c r="L33" s="1">
        <v>8</v>
      </c>
      <c r="M33" s="1">
        <v>30</v>
      </c>
      <c r="N33" s="1"/>
      <c r="O33" s="1" t="s">
        <v>23</v>
      </c>
      <c r="P33" s="3"/>
      <c r="Q33" s="3">
        <v>26.55</v>
      </c>
    </row>
    <row r="34" spans="1:17" x14ac:dyDescent="0.2">
      <c r="A34" s="1" t="s">
        <v>669</v>
      </c>
      <c r="B34" s="1" t="s">
        <v>4177</v>
      </c>
      <c r="C34" s="1" t="s">
        <v>4178</v>
      </c>
      <c r="D34" s="1" t="s">
        <v>4178</v>
      </c>
      <c r="E34" s="1" t="s">
        <v>687</v>
      </c>
      <c r="F34" s="1" t="s">
        <v>632</v>
      </c>
      <c r="G34" s="1"/>
      <c r="H34" s="1"/>
      <c r="I34" s="1">
        <v>10.3</v>
      </c>
      <c r="J34" s="1"/>
      <c r="K34" s="1" t="s">
        <v>22</v>
      </c>
      <c r="L34" s="1">
        <v>4</v>
      </c>
      <c r="M34" s="1">
        <v>30</v>
      </c>
      <c r="N34" s="1"/>
      <c r="O34" s="1" t="s">
        <v>23</v>
      </c>
      <c r="P34" s="3"/>
      <c r="Q34" s="3">
        <v>79.400000000000006</v>
      </c>
    </row>
    <row r="35" spans="1:17" x14ac:dyDescent="0.2">
      <c r="A35" s="1" t="s">
        <v>669</v>
      </c>
      <c r="B35" s="1" t="s">
        <v>4161</v>
      </c>
      <c r="C35" s="1" t="s">
        <v>4162</v>
      </c>
      <c r="D35" s="1" t="s">
        <v>4162</v>
      </c>
      <c r="E35" s="1" t="s">
        <v>687</v>
      </c>
      <c r="F35" s="1" t="s">
        <v>632</v>
      </c>
      <c r="G35" s="1"/>
      <c r="H35" s="1"/>
      <c r="I35" s="1">
        <v>9.9</v>
      </c>
      <c r="J35" s="1"/>
      <c r="K35" s="1" t="s">
        <v>22</v>
      </c>
      <c r="L35" s="1">
        <v>8</v>
      </c>
      <c r="M35" s="1">
        <v>30</v>
      </c>
      <c r="N35" s="1"/>
      <c r="O35" s="1" t="s">
        <v>23</v>
      </c>
      <c r="P35" s="3"/>
      <c r="Q35" s="3">
        <v>26.55</v>
      </c>
    </row>
    <row r="36" spans="1:17" x14ac:dyDescent="0.2">
      <c r="A36" s="1" t="s">
        <v>669</v>
      </c>
      <c r="B36" s="1" t="s">
        <v>4163</v>
      </c>
      <c r="C36" s="1" t="s">
        <v>4164</v>
      </c>
      <c r="D36" s="1" t="s">
        <v>4164</v>
      </c>
      <c r="E36" s="1" t="s">
        <v>687</v>
      </c>
      <c r="F36" s="1" t="s">
        <v>632</v>
      </c>
      <c r="G36" s="1"/>
      <c r="H36" s="1"/>
      <c r="I36" s="1">
        <v>10.5</v>
      </c>
      <c r="J36" s="1"/>
      <c r="K36" s="1" t="s">
        <v>22</v>
      </c>
      <c r="L36" s="1">
        <v>4</v>
      </c>
      <c r="M36" s="1">
        <v>30</v>
      </c>
      <c r="N36" s="1"/>
      <c r="O36" s="1" t="s">
        <v>23</v>
      </c>
      <c r="P36" s="3"/>
      <c r="Q36" s="3">
        <v>79.400000000000006</v>
      </c>
    </row>
    <row r="37" spans="1:17" x14ac:dyDescent="0.2">
      <c r="A37" s="1" t="s">
        <v>669</v>
      </c>
      <c r="B37" s="1" t="s">
        <v>4179</v>
      </c>
      <c r="C37" s="1" t="s">
        <v>4180</v>
      </c>
      <c r="D37" s="1" t="s">
        <v>4180</v>
      </c>
      <c r="E37" s="1" t="s">
        <v>709</v>
      </c>
      <c r="F37" s="1" t="s">
        <v>632</v>
      </c>
      <c r="G37" s="1"/>
      <c r="H37" s="1"/>
      <c r="I37" s="1">
        <v>7.5</v>
      </c>
      <c r="J37" s="1"/>
      <c r="K37" s="1" t="s">
        <v>22</v>
      </c>
      <c r="L37" s="1">
        <v>10</v>
      </c>
      <c r="M37" s="1">
        <v>30</v>
      </c>
      <c r="N37" s="1"/>
      <c r="O37" s="1" t="s">
        <v>23</v>
      </c>
      <c r="P37" s="3"/>
      <c r="Q37" s="3">
        <v>22.05</v>
      </c>
    </row>
    <row r="38" spans="1:17" x14ac:dyDescent="0.2">
      <c r="A38" s="1" t="s">
        <v>669</v>
      </c>
      <c r="B38" s="1" t="s">
        <v>4181</v>
      </c>
      <c r="C38" s="1" t="s">
        <v>4182</v>
      </c>
      <c r="D38" s="1" t="s">
        <v>4182</v>
      </c>
      <c r="E38" s="1" t="s">
        <v>709</v>
      </c>
      <c r="F38" s="1" t="s">
        <v>632</v>
      </c>
      <c r="G38" s="1"/>
      <c r="H38" s="1"/>
      <c r="I38" s="1">
        <v>7.8</v>
      </c>
      <c r="J38" s="1"/>
      <c r="K38" s="1" t="s">
        <v>22</v>
      </c>
      <c r="L38" s="1">
        <v>10</v>
      </c>
      <c r="M38" s="1">
        <v>30</v>
      </c>
      <c r="N38" s="1"/>
      <c r="O38" s="1" t="s">
        <v>23</v>
      </c>
      <c r="P38" s="3"/>
      <c r="Q38" s="3">
        <v>24.85</v>
      </c>
    </row>
    <row r="39" spans="1:17" x14ac:dyDescent="0.2">
      <c r="A39" s="1" t="s">
        <v>669</v>
      </c>
      <c r="B39" s="1" t="s">
        <v>4153</v>
      </c>
      <c r="C39" s="1" t="s">
        <v>4154</v>
      </c>
      <c r="D39" s="1" t="s">
        <v>4154</v>
      </c>
      <c r="E39" s="1" t="s">
        <v>678</v>
      </c>
      <c r="F39" s="1" t="s">
        <v>632</v>
      </c>
      <c r="G39" s="1"/>
      <c r="H39" s="1"/>
      <c r="I39" s="1">
        <v>2.6</v>
      </c>
      <c r="J39" s="1"/>
      <c r="K39" s="1" t="s">
        <v>22</v>
      </c>
      <c r="L39" s="1">
        <v>20</v>
      </c>
      <c r="M39" s="1">
        <v>30</v>
      </c>
      <c r="N39" s="1"/>
      <c r="O39" s="1" t="s">
        <v>23</v>
      </c>
      <c r="P39" s="3"/>
      <c r="Q39" s="3">
        <v>15.25</v>
      </c>
    </row>
    <row r="40" spans="1:17" x14ac:dyDescent="0.2">
      <c r="A40" s="1" t="s">
        <v>669</v>
      </c>
      <c r="B40" s="1" t="s">
        <v>4155</v>
      </c>
      <c r="C40" s="1" t="s">
        <v>4156</v>
      </c>
      <c r="D40" s="1" t="s">
        <v>4156</v>
      </c>
      <c r="E40" s="1"/>
      <c r="F40" s="1" t="s">
        <v>632</v>
      </c>
      <c r="G40" s="1"/>
      <c r="H40" s="1"/>
      <c r="I40" s="1">
        <v>3.2</v>
      </c>
      <c r="J40" s="1"/>
      <c r="K40" s="1" t="s">
        <v>22</v>
      </c>
      <c r="L40" s="1">
        <v>20</v>
      </c>
      <c r="M40" s="1">
        <v>30</v>
      </c>
      <c r="N40" s="1"/>
      <c r="O40" s="1" t="s">
        <v>23</v>
      </c>
      <c r="P40" s="3"/>
      <c r="Q40" s="3">
        <v>15.25</v>
      </c>
    </row>
    <row r="41" spans="1:17" x14ac:dyDescent="0.2">
      <c r="A41" s="1" t="s">
        <v>669</v>
      </c>
      <c r="B41" s="1" t="s">
        <v>4151</v>
      </c>
      <c r="C41" s="1" t="s">
        <v>4152</v>
      </c>
      <c r="D41" s="1" t="s">
        <v>4152</v>
      </c>
      <c r="E41" s="1"/>
      <c r="F41" s="1" t="s">
        <v>632</v>
      </c>
      <c r="G41" s="1"/>
      <c r="H41" s="1"/>
      <c r="I41" s="1">
        <v>3.8</v>
      </c>
      <c r="J41" s="1"/>
      <c r="K41" s="1" t="s">
        <v>22</v>
      </c>
      <c r="L41" s="1">
        <v>20</v>
      </c>
      <c r="M41" s="1">
        <v>30</v>
      </c>
      <c r="N41" s="1"/>
      <c r="O41" s="1" t="s">
        <v>23</v>
      </c>
      <c r="P41" s="3"/>
      <c r="Q41" s="3">
        <v>15.25</v>
      </c>
    </row>
    <row r="42" spans="1:17" x14ac:dyDescent="0.2">
      <c r="A42" s="1" t="s">
        <v>669</v>
      </c>
      <c r="B42" s="1" t="s">
        <v>4187</v>
      </c>
      <c r="C42" s="1" t="s">
        <v>4188</v>
      </c>
      <c r="D42" s="1" t="s">
        <v>4188</v>
      </c>
      <c r="E42" s="1" t="s">
        <v>720</v>
      </c>
      <c r="F42" s="1" t="s">
        <v>632</v>
      </c>
      <c r="G42" s="1"/>
      <c r="H42" s="1"/>
      <c r="I42" s="1">
        <v>8.5</v>
      </c>
      <c r="J42" s="1"/>
      <c r="K42" s="1" t="s">
        <v>22</v>
      </c>
      <c r="L42" s="1"/>
      <c r="M42" s="1"/>
      <c r="N42" s="1">
        <v>100</v>
      </c>
      <c r="O42" s="1" t="s">
        <v>23</v>
      </c>
      <c r="P42" s="3"/>
      <c r="Q42" s="3">
        <v>55</v>
      </c>
    </row>
    <row r="43" spans="1:17" x14ac:dyDescent="0.2">
      <c r="A43" s="1" t="s">
        <v>669</v>
      </c>
      <c r="B43" s="1" t="s">
        <v>4185</v>
      </c>
      <c r="C43" s="1" t="s">
        <v>4186</v>
      </c>
      <c r="D43" s="1" t="s">
        <v>4186</v>
      </c>
      <c r="E43" s="1" t="s">
        <v>717</v>
      </c>
      <c r="F43" s="1" t="s">
        <v>632</v>
      </c>
      <c r="G43" s="1"/>
      <c r="H43" s="1"/>
      <c r="I43" s="1">
        <v>8</v>
      </c>
      <c r="J43" s="1"/>
      <c r="K43" s="1" t="s">
        <v>22</v>
      </c>
      <c r="L43" s="1"/>
      <c r="M43" s="1"/>
      <c r="N43" s="1">
        <v>100</v>
      </c>
      <c r="O43" s="1" t="s">
        <v>23</v>
      </c>
      <c r="P43" s="3"/>
      <c r="Q43" s="3">
        <v>49.5</v>
      </c>
    </row>
    <row r="44" spans="1:17" x14ac:dyDescent="0.2">
      <c r="A44" s="1" t="s">
        <v>669</v>
      </c>
      <c r="B44" s="1" t="s">
        <v>4183</v>
      </c>
      <c r="C44" s="1" t="s">
        <v>4184</v>
      </c>
      <c r="D44" s="1" t="s">
        <v>4184</v>
      </c>
      <c r="E44" s="1" t="s">
        <v>714</v>
      </c>
      <c r="F44" s="1" t="s">
        <v>632</v>
      </c>
      <c r="G44" s="1"/>
      <c r="H44" s="1"/>
      <c r="I44" s="1">
        <v>7.5</v>
      </c>
      <c r="J44" s="1"/>
      <c r="K44" s="1" t="s">
        <v>22</v>
      </c>
      <c r="L44" s="1"/>
      <c r="M44" s="1"/>
      <c r="N44" s="1">
        <v>100</v>
      </c>
      <c r="O44" s="1" t="s">
        <v>23</v>
      </c>
      <c r="P44" s="3"/>
      <c r="Q44" s="3">
        <v>34.5</v>
      </c>
    </row>
    <row r="45" spans="1:17" x14ac:dyDescent="0.2">
      <c r="A45" s="1" t="s">
        <v>669</v>
      </c>
      <c r="B45" s="1" t="s">
        <v>4189</v>
      </c>
      <c r="C45" s="1" t="s">
        <v>4190</v>
      </c>
      <c r="D45" s="1" t="s">
        <v>4190</v>
      </c>
      <c r="E45" s="1" t="s">
        <v>723</v>
      </c>
      <c r="F45" s="1" t="s">
        <v>632</v>
      </c>
      <c r="G45" s="1"/>
      <c r="H45" s="1"/>
      <c r="I45" s="1">
        <v>7</v>
      </c>
      <c r="J45" s="1"/>
      <c r="K45" s="1" t="s">
        <v>22</v>
      </c>
      <c r="L45" s="1"/>
      <c r="M45" s="1"/>
      <c r="N45" s="1">
        <v>100</v>
      </c>
      <c r="O45" s="1" t="s">
        <v>23</v>
      </c>
      <c r="P45" s="3"/>
      <c r="Q45" s="3">
        <v>34.5</v>
      </c>
    </row>
    <row r="47" spans="1:17" x14ac:dyDescent="0.2">
      <c r="A47" s="1" t="s">
        <v>1858</v>
      </c>
      <c r="B47" s="1" t="s">
        <v>4488</v>
      </c>
      <c r="C47" s="1" t="s">
        <v>4489</v>
      </c>
      <c r="D47" s="1" t="s">
        <v>4489</v>
      </c>
      <c r="E47" s="1" t="s">
        <v>744</v>
      </c>
      <c r="F47" s="1" t="s">
        <v>545</v>
      </c>
      <c r="G47" s="1">
        <v>0.44440000000000002</v>
      </c>
      <c r="H47" s="1">
        <v>2.25</v>
      </c>
      <c r="I47" s="1">
        <v>1.9</v>
      </c>
      <c r="J47" s="1">
        <v>4.2750000000000004</v>
      </c>
      <c r="K47" s="1" t="s">
        <v>22</v>
      </c>
      <c r="L47" s="1">
        <v>26</v>
      </c>
      <c r="M47" s="1">
        <v>45</v>
      </c>
      <c r="N47" s="1"/>
      <c r="O47" s="1" t="s">
        <v>23</v>
      </c>
      <c r="P47" s="3">
        <v>19.400000000000002</v>
      </c>
      <c r="Q47" s="3">
        <v>8.6</v>
      </c>
    </row>
    <row r="48" spans="1:17" x14ac:dyDescent="0.2">
      <c r="A48" s="1" t="s">
        <v>1858</v>
      </c>
      <c r="B48" s="1" t="s">
        <v>4486</v>
      </c>
      <c r="C48" s="1" t="s">
        <v>4487</v>
      </c>
      <c r="D48" s="1" t="s">
        <v>4487</v>
      </c>
      <c r="E48" s="1" t="s">
        <v>20</v>
      </c>
      <c r="F48" s="1" t="s">
        <v>545</v>
      </c>
      <c r="G48" s="1">
        <v>0.25</v>
      </c>
      <c r="H48" s="1">
        <v>4</v>
      </c>
      <c r="I48" s="1">
        <v>1</v>
      </c>
      <c r="J48" s="1">
        <v>4</v>
      </c>
      <c r="K48" s="1" t="s">
        <v>22</v>
      </c>
      <c r="L48" s="1">
        <v>30</v>
      </c>
      <c r="M48" s="1">
        <v>30</v>
      </c>
      <c r="N48" s="1"/>
      <c r="O48" s="1" t="s">
        <v>23</v>
      </c>
      <c r="P48" s="3">
        <v>19.400000000000002</v>
      </c>
      <c r="Q48" s="3">
        <v>4.8500000000000005</v>
      </c>
    </row>
    <row r="49" spans="1:17" x14ac:dyDescent="0.2">
      <c r="A49" s="1" t="s">
        <v>1858</v>
      </c>
      <c r="B49" s="1" t="s">
        <v>4484</v>
      </c>
      <c r="C49" s="1" t="s">
        <v>4485</v>
      </c>
      <c r="D49" s="1" t="s">
        <v>4485</v>
      </c>
      <c r="E49" s="1" t="s">
        <v>27</v>
      </c>
      <c r="F49" s="1" t="s">
        <v>545</v>
      </c>
      <c r="G49" s="1">
        <v>0.1739</v>
      </c>
      <c r="H49" s="1">
        <v>5.75</v>
      </c>
      <c r="I49" s="1">
        <v>0.7</v>
      </c>
      <c r="J49" s="1">
        <v>4.0250000000000004</v>
      </c>
      <c r="K49" s="1" t="s">
        <v>22</v>
      </c>
      <c r="L49" s="1">
        <v>30</v>
      </c>
      <c r="M49" s="1">
        <v>30</v>
      </c>
      <c r="N49" s="1"/>
      <c r="O49" s="1" t="s">
        <v>23</v>
      </c>
      <c r="P49" s="3">
        <v>19.400000000000002</v>
      </c>
      <c r="Q49" s="3">
        <v>3.35</v>
      </c>
    </row>
    <row r="50" spans="1:17" x14ac:dyDescent="0.2">
      <c r="A50" s="1" t="s">
        <v>1858</v>
      </c>
      <c r="B50" s="1" t="s">
        <v>4480</v>
      </c>
      <c r="C50" s="1" t="s">
        <v>4481</v>
      </c>
      <c r="D50" s="1" t="s">
        <v>4481</v>
      </c>
      <c r="E50" s="1" t="s">
        <v>518</v>
      </c>
      <c r="F50" s="1" t="s">
        <v>545</v>
      </c>
      <c r="G50" s="1">
        <v>0.1111</v>
      </c>
      <c r="H50" s="1">
        <v>9</v>
      </c>
      <c r="I50" s="1">
        <v>0.5</v>
      </c>
      <c r="J50" s="1">
        <v>4.5</v>
      </c>
      <c r="K50" s="1" t="s">
        <v>22</v>
      </c>
      <c r="L50" s="1">
        <v>104</v>
      </c>
      <c r="M50" s="1">
        <v>45</v>
      </c>
      <c r="N50" s="1"/>
      <c r="O50" s="1" t="s">
        <v>23</v>
      </c>
      <c r="P50" s="3">
        <v>24.85</v>
      </c>
      <c r="Q50" s="3">
        <v>2.75</v>
      </c>
    </row>
    <row r="51" spans="1:17" x14ac:dyDescent="0.2">
      <c r="A51" s="1" t="s">
        <v>1858</v>
      </c>
      <c r="B51" s="1" t="s">
        <v>4476</v>
      </c>
      <c r="C51" s="1" t="s">
        <v>4477</v>
      </c>
      <c r="D51" s="1" t="s">
        <v>4477</v>
      </c>
      <c r="E51" s="1" t="s">
        <v>510</v>
      </c>
      <c r="F51" s="1" t="s">
        <v>545</v>
      </c>
      <c r="G51" s="1">
        <v>6.25E-2</v>
      </c>
      <c r="H51" s="1">
        <v>16</v>
      </c>
      <c r="I51" s="1">
        <v>0.25</v>
      </c>
      <c r="J51" s="1">
        <v>4</v>
      </c>
      <c r="K51" s="1" t="s">
        <v>22</v>
      </c>
      <c r="L51" s="1">
        <v>160</v>
      </c>
      <c r="M51" s="1">
        <v>45</v>
      </c>
      <c r="N51" s="1"/>
      <c r="O51" s="1" t="s">
        <v>23</v>
      </c>
      <c r="P51" s="3">
        <v>44.050000000000004</v>
      </c>
      <c r="Q51" s="3">
        <v>2.75</v>
      </c>
    </row>
    <row r="52" spans="1:17" x14ac:dyDescent="0.2">
      <c r="A52" s="1" t="s">
        <v>1858</v>
      </c>
      <c r="B52" s="1" t="s">
        <v>4468</v>
      </c>
      <c r="C52" s="1" t="s">
        <v>4469</v>
      </c>
      <c r="D52" s="1" t="s">
        <v>4469</v>
      </c>
      <c r="E52" s="1" t="s">
        <v>756</v>
      </c>
      <c r="F52" s="1" t="s">
        <v>545</v>
      </c>
      <c r="G52" s="1">
        <v>2.1299999999999999E-2</v>
      </c>
      <c r="H52" s="1">
        <v>47</v>
      </c>
      <c r="I52" s="1">
        <v>8.7999999999999995E-2</v>
      </c>
      <c r="J52" s="1">
        <v>4.1360000000000001</v>
      </c>
      <c r="K52" s="1" t="s">
        <v>22</v>
      </c>
      <c r="L52" s="1">
        <v>528</v>
      </c>
      <c r="M52" s="1">
        <v>30</v>
      </c>
      <c r="N52" s="1"/>
      <c r="O52" s="1" t="s">
        <v>23</v>
      </c>
      <c r="P52" s="3">
        <v>82.7</v>
      </c>
      <c r="Q52" s="3">
        <v>1.75</v>
      </c>
    </row>
    <row r="53" spans="1:17" x14ac:dyDescent="0.2">
      <c r="A53" s="1" t="s">
        <v>1858</v>
      </c>
      <c r="B53" s="1" t="s">
        <v>4482</v>
      </c>
      <c r="C53" s="1" t="s">
        <v>4483</v>
      </c>
      <c r="D53" s="1" t="s">
        <v>4483</v>
      </c>
      <c r="E53" s="1" t="s">
        <v>775</v>
      </c>
      <c r="F53" s="1" t="s">
        <v>545</v>
      </c>
      <c r="G53" s="1">
        <v>0.22220000000000001</v>
      </c>
      <c r="H53" s="1">
        <v>4.5</v>
      </c>
      <c r="I53" s="1">
        <v>1</v>
      </c>
      <c r="J53" s="1">
        <v>4.5</v>
      </c>
      <c r="K53" s="1" t="s">
        <v>22</v>
      </c>
      <c r="L53" s="1">
        <v>52</v>
      </c>
      <c r="M53" s="1">
        <v>45</v>
      </c>
      <c r="N53" s="1"/>
      <c r="O53" s="1" t="s">
        <v>23</v>
      </c>
      <c r="P53" s="3">
        <v>19.400000000000002</v>
      </c>
      <c r="Q53" s="3">
        <v>4.3</v>
      </c>
    </row>
    <row r="54" spans="1:17" x14ac:dyDescent="0.2">
      <c r="A54" s="1" t="s">
        <v>1858</v>
      </c>
      <c r="B54" s="1" t="s">
        <v>4474</v>
      </c>
      <c r="C54" s="1" t="s">
        <v>4475</v>
      </c>
      <c r="D54" s="1" t="s">
        <v>4475</v>
      </c>
      <c r="E54" s="1" t="s">
        <v>728</v>
      </c>
      <c r="F54" s="1" t="s">
        <v>545</v>
      </c>
      <c r="G54" s="1">
        <v>0.1111</v>
      </c>
      <c r="H54" s="1">
        <v>9</v>
      </c>
      <c r="I54" s="1">
        <v>0.4</v>
      </c>
      <c r="J54" s="1">
        <v>3.6</v>
      </c>
      <c r="K54" s="1" t="s">
        <v>22</v>
      </c>
      <c r="L54" s="1">
        <v>104</v>
      </c>
      <c r="M54" s="1">
        <v>45</v>
      </c>
      <c r="N54" s="1"/>
      <c r="O54" s="1" t="s">
        <v>23</v>
      </c>
      <c r="P54" s="3">
        <v>24.85</v>
      </c>
      <c r="Q54" s="3">
        <v>2.75</v>
      </c>
    </row>
    <row r="55" spans="1:17" x14ac:dyDescent="0.2">
      <c r="A55" s="1" t="s">
        <v>1858</v>
      </c>
      <c r="B55" s="1" t="s">
        <v>4478</v>
      </c>
      <c r="C55" s="1" t="s">
        <v>4479</v>
      </c>
      <c r="D55" s="1" t="s">
        <v>4479</v>
      </c>
      <c r="E55" s="1" t="s">
        <v>767</v>
      </c>
      <c r="F55" s="1" t="s">
        <v>545</v>
      </c>
      <c r="G55" s="1">
        <v>0.125</v>
      </c>
      <c r="H55" s="1">
        <v>8</v>
      </c>
      <c r="I55" s="1">
        <v>0.5</v>
      </c>
      <c r="J55" s="1">
        <v>4</v>
      </c>
      <c r="K55" s="1" t="s">
        <v>22</v>
      </c>
      <c r="L55" s="1">
        <v>86</v>
      </c>
      <c r="M55" s="1">
        <v>30</v>
      </c>
      <c r="N55" s="1"/>
      <c r="O55" s="1" t="s">
        <v>23</v>
      </c>
      <c r="P55" s="3">
        <v>28.950000000000003</v>
      </c>
      <c r="Q55" s="3">
        <v>3.6</v>
      </c>
    </row>
    <row r="56" spans="1:17" x14ac:dyDescent="0.2">
      <c r="A56" s="1" t="s">
        <v>1858</v>
      </c>
      <c r="B56" s="1" t="s">
        <v>4472</v>
      </c>
      <c r="C56" s="1" t="s">
        <v>4473</v>
      </c>
      <c r="D56" s="1" t="s">
        <v>4473</v>
      </c>
      <c r="E56" s="1" t="s">
        <v>2136</v>
      </c>
      <c r="F56" s="1" t="s">
        <v>545</v>
      </c>
      <c r="G56" s="1">
        <v>8.5099999999999995E-2</v>
      </c>
      <c r="H56" s="1">
        <v>11.75</v>
      </c>
      <c r="I56" s="1">
        <v>0.31</v>
      </c>
      <c r="J56" s="1">
        <v>3.6425000000000001</v>
      </c>
      <c r="K56" s="1" t="s">
        <v>22</v>
      </c>
      <c r="L56" s="1">
        <v>104</v>
      </c>
      <c r="M56" s="1">
        <v>45</v>
      </c>
      <c r="N56" s="1"/>
      <c r="O56" s="1" t="s">
        <v>23</v>
      </c>
      <c r="P56" s="3">
        <v>35.75</v>
      </c>
      <c r="Q56" s="3">
        <v>3.0500000000000003</v>
      </c>
    </row>
    <row r="57" spans="1:17" x14ac:dyDescent="0.2">
      <c r="A57" s="1" t="s">
        <v>1858</v>
      </c>
      <c r="B57" s="1" t="s">
        <v>4470</v>
      </c>
      <c r="C57" s="1" t="s">
        <v>4471</v>
      </c>
      <c r="D57" s="1" t="s">
        <v>4471</v>
      </c>
      <c r="E57" s="1" t="s">
        <v>762</v>
      </c>
      <c r="F57" s="1" t="s">
        <v>545</v>
      </c>
      <c r="G57" s="1">
        <v>5.5599999999999997E-2</v>
      </c>
      <c r="H57" s="1">
        <v>18</v>
      </c>
      <c r="I57" s="1">
        <v>0.2</v>
      </c>
      <c r="J57" s="1">
        <v>3.6</v>
      </c>
      <c r="K57" s="1" t="s">
        <v>22</v>
      </c>
      <c r="L57" s="1">
        <v>216</v>
      </c>
      <c r="M57" s="1">
        <v>45</v>
      </c>
      <c r="N57" s="1"/>
      <c r="O57" s="1" t="s">
        <v>23</v>
      </c>
      <c r="P57" s="3">
        <v>48.7</v>
      </c>
      <c r="Q57" s="3">
        <v>2.7</v>
      </c>
    </row>
    <row r="58" spans="1:17" x14ac:dyDescent="0.2">
      <c r="A58" s="1" t="s">
        <v>1858</v>
      </c>
      <c r="B58" s="1" t="s">
        <v>4466</v>
      </c>
      <c r="C58" s="1" t="s">
        <v>4467</v>
      </c>
      <c r="D58" s="1" t="s">
        <v>4467</v>
      </c>
      <c r="E58" s="1" t="s">
        <v>727</v>
      </c>
      <c r="F58" s="1" t="s">
        <v>545</v>
      </c>
      <c r="G58" s="1">
        <v>6.25E-2</v>
      </c>
      <c r="H58" s="1">
        <v>16</v>
      </c>
      <c r="I58" s="1">
        <v>0.2</v>
      </c>
      <c r="J58" s="1">
        <v>3.2</v>
      </c>
      <c r="K58" s="1" t="s">
        <v>22</v>
      </c>
      <c r="L58" s="1">
        <v>216</v>
      </c>
      <c r="M58" s="1">
        <v>45</v>
      </c>
      <c r="N58" s="1"/>
      <c r="O58" s="1" t="s">
        <v>23</v>
      </c>
      <c r="P58" s="3">
        <v>134.80000000000001</v>
      </c>
      <c r="Q58" s="3">
        <v>8.4</v>
      </c>
    </row>
    <row r="59" spans="1:17" x14ac:dyDescent="0.2">
      <c r="A59" s="1" t="s">
        <v>1858</v>
      </c>
      <c r="B59" s="1" t="s">
        <v>4337</v>
      </c>
      <c r="C59" s="1" t="s">
        <v>4338</v>
      </c>
      <c r="D59" s="1" t="s">
        <v>4338</v>
      </c>
      <c r="E59" s="1" t="s">
        <v>1973</v>
      </c>
      <c r="F59" s="1" t="s">
        <v>545</v>
      </c>
      <c r="G59" s="1">
        <v>0.125</v>
      </c>
      <c r="H59" s="1">
        <v>8</v>
      </c>
      <c r="I59" s="1">
        <v>0.52</v>
      </c>
      <c r="J59" s="1">
        <v>4.16</v>
      </c>
      <c r="K59" s="1" t="s">
        <v>22</v>
      </c>
      <c r="L59" s="1">
        <v>104</v>
      </c>
      <c r="M59" s="1">
        <v>45</v>
      </c>
      <c r="N59" s="1"/>
      <c r="O59" s="1" t="s">
        <v>23</v>
      </c>
      <c r="P59" s="3">
        <v>24.85</v>
      </c>
      <c r="Q59" s="3">
        <v>3.1</v>
      </c>
    </row>
    <row r="60" spans="1:17" x14ac:dyDescent="0.2">
      <c r="A60" s="1" t="s">
        <v>1858</v>
      </c>
      <c r="B60" s="1" t="s">
        <v>4362</v>
      </c>
      <c r="C60" s="1" t="s">
        <v>4363</v>
      </c>
      <c r="D60" s="1" t="s">
        <v>4364</v>
      </c>
      <c r="E60" s="1" t="s">
        <v>593</v>
      </c>
      <c r="F60" s="1" t="s">
        <v>545</v>
      </c>
      <c r="G60" s="1">
        <v>0.43480000000000002</v>
      </c>
      <c r="H60" s="1">
        <v>2.2999999999999998</v>
      </c>
      <c r="I60" s="1">
        <v>2.6</v>
      </c>
      <c r="J60" s="1">
        <v>5.98</v>
      </c>
      <c r="K60" s="1" t="s">
        <v>22</v>
      </c>
      <c r="L60" s="1">
        <v>30</v>
      </c>
      <c r="M60" s="1">
        <v>45</v>
      </c>
      <c r="N60" s="1"/>
      <c r="O60" s="1" t="s">
        <v>23</v>
      </c>
      <c r="P60" s="3">
        <v>24.85</v>
      </c>
      <c r="Q60" s="3">
        <v>10.8</v>
      </c>
    </row>
    <row r="61" spans="1:17" x14ac:dyDescent="0.2">
      <c r="A61" s="1" t="s">
        <v>1858</v>
      </c>
      <c r="B61" s="1" t="s">
        <v>4360</v>
      </c>
      <c r="C61" s="1" t="s">
        <v>4361</v>
      </c>
      <c r="D61" s="1" t="s">
        <v>4361</v>
      </c>
      <c r="E61" s="1" t="s">
        <v>20</v>
      </c>
      <c r="F61" s="1" t="s">
        <v>545</v>
      </c>
      <c r="G61" s="1">
        <v>0.23530000000000001</v>
      </c>
      <c r="H61" s="1">
        <v>4.25</v>
      </c>
      <c r="I61" s="1">
        <v>0.87</v>
      </c>
      <c r="J61" s="1">
        <v>3.6974999999999998</v>
      </c>
      <c r="K61" s="1" t="s">
        <v>22</v>
      </c>
      <c r="L61" s="1">
        <v>26</v>
      </c>
      <c r="M61" s="1">
        <v>30</v>
      </c>
      <c r="N61" s="1"/>
      <c r="O61" s="1" t="s">
        <v>23</v>
      </c>
      <c r="P61" s="3">
        <v>24.85</v>
      </c>
      <c r="Q61" s="3">
        <v>5.8500000000000005</v>
      </c>
    </row>
    <row r="62" spans="1:17" x14ac:dyDescent="0.2">
      <c r="A62" s="1" t="s">
        <v>1858</v>
      </c>
      <c r="B62" s="1" t="s">
        <v>4358</v>
      </c>
      <c r="C62" s="1" t="s">
        <v>4359</v>
      </c>
      <c r="D62" s="1" t="s">
        <v>4359</v>
      </c>
      <c r="E62" s="1" t="s">
        <v>518</v>
      </c>
      <c r="F62" s="1" t="s">
        <v>545</v>
      </c>
      <c r="G62" s="1">
        <v>8.5500000000000007E-2</v>
      </c>
      <c r="H62" s="1">
        <v>11.7</v>
      </c>
      <c r="I62" s="1">
        <v>0.37</v>
      </c>
      <c r="J62" s="1">
        <v>4.3289999999999997</v>
      </c>
      <c r="K62" s="1" t="s">
        <v>22</v>
      </c>
      <c r="L62" s="1">
        <v>100</v>
      </c>
      <c r="M62" s="1">
        <v>45</v>
      </c>
      <c r="N62" s="1"/>
      <c r="O62" s="1" t="s">
        <v>23</v>
      </c>
      <c r="P62" s="3">
        <v>33.15</v>
      </c>
      <c r="Q62" s="3">
        <v>2.85</v>
      </c>
    </row>
    <row r="63" spans="1:17" x14ac:dyDescent="0.2">
      <c r="A63" s="1" t="s">
        <v>1858</v>
      </c>
      <c r="B63" s="1" t="s">
        <v>4341</v>
      </c>
      <c r="C63" s="1" t="s">
        <v>4342</v>
      </c>
      <c r="D63" s="1" t="s">
        <v>4342</v>
      </c>
      <c r="E63" s="1" t="s">
        <v>203</v>
      </c>
      <c r="F63" s="1" t="s">
        <v>545</v>
      </c>
      <c r="G63" s="1">
        <v>7.6899999999999996E-2</v>
      </c>
      <c r="H63" s="1">
        <v>13</v>
      </c>
      <c r="I63" s="1">
        <v>0.28999999999999998</v>
      </c>
      <c r="J63" s="1">
        <v>3.77</v>
      </c>
      <c r="K63" s="1" t="s">
        <v>22</v>
      </c>
      <c r="L63" s="1">
        <v>108</v>
      </c>
      <c r="M63" s="1">
        <v>45</v>
      </c>
      <c r="N63" s="1"/>
      <c r="O63" s="1" t="s">
        <v>23</v>
      </c>
      <c r="P63" s="3">
        <v>35.75</v>
      </c>
      <c r="Q63" s="3">
        <v>2.75</v>
      </c>
    </row>
    <row r="64" spans="1:17" x14ac:dyDescent="0.2">
      <c r="A64" s="1" t="s">
        <v>1858</v>
      </c>
      <c r="B64" s="1" t="s">
        <v>4323</v>
      </c>
      <c r="C64" s="1" t="s">
        <v>4324</v>
      </c>
      <c r="D64" s="1" t="s">
        <v>4324</v>
      </c>
      <c r="E64" s="1" t="s">
        <v>590</v>
      </c>
      <c r="F64" s="1" t="s">
        <v>545</v>
      </c>
      <c r="G64" s="1">
        <v>0.18179999999999999</v>
      </c>
      <c r="H64" s="1">
        <v>5.5</v>
      </c>
      <c r="I64" s="1">
        <v>0.9</v>
      </c>
      <c r="J64" s="1">
        <v>4.95</v>
      </c>
      <c r="K64" s="1" t="s">
        <v>22</v>
      </c>
      <c r="L64" s="1">
        <v>26</v>
      </c>
      <c r="M64" s="1">
        <v>45</v>
      </c>
      <c r="N64" s="1"/>
      <c r="O64" s="1" t="s">
        <v>23</v>
      </c>
      <c r="P64" s="3">
        <v>32.9</v>
      </c>
      <c r="Q64" s="3">
        <v>6</v>
      </c>
    </row>
    <row r="65" spans="1:17" x14ac:dyDescent="0.2">
      <c r="A65" s="1" t="s">
        <v>1858</v>
      </c>
      <c r="B65" s="1" t="s">
        <v>4321</v>
      </c>
      <c r="C65" s="1" t="s">
        <v>4322</v>
      </c>
      <c r="D65" s="1" t="s">
        <v>4322</v>
      </c>
      <c r="E65" s="1" t="s">
        <v>106</v>
      </c>
      <c r="F65" s="1" t="s">
        <v>545</v>
      </c>
      <c r="G65" s="1">
        <v>6.25E-2</v>
      </c>
      <c r="H65" s="1">
        <v>16</v>
      </c>
      <c r="I65" s="1">
        <v>0.25</v>
      </c>
      <c r="J65" s="1">
        <v>4</v>
      </c>
      <c r="K65" s="1" t="s">
        <v>22</v>
      </c>
      <c r="L65" s="1">
        <v>108</v>
      </c>
      <c r="M65" s="1">
        <v>45</v>
      </c>
      <c r="N65" s="1"/>
      <c r="O65" s="1" t="s">
        <v>23</v>
      </c>
      <c r="P65" s="3">
        <v>44.050000000000004</v>
      </c>
      <c r="Q65" s="3">
        <v>2.75</v>
      </c>
    </row>
    <row r="66" spans="1:17" x14ac:dyDescent="0.2">
      <c r="A66" s="1" t="s">
        <v>1858</v>
      </c>
      <c r="B66" s="1" t="s">
        <v>4421</v>
      </c>
      <c r="C66" s="1" t="s">
        <v>4422</v>
      </c>
      <c r="D66" s="1" t="s">
        <v>4422</v>
      </c>
      <c r="E66" s="1" t="s">
        <v>2081</v>
      </c>
      <c r="F66" s="1" t="s">
        <v>545</v>
      </c>
      <c r="G66" s="1">
        <v>0.66669999999999996</v>
      </c>
      <c r="H66" s="1">
        <v>1.5</v>
      </c>
      <c r="I66" s="1">
        <v>0.28999999999999998</v>
      </c>
      <c r="J66" s="1">
        <v>0.435</v>
      </c>
      <c r="K66" s="1" t="s">
        <v>22</v>
      </c>
      <c r="L66" s="1">
        <v>16</v>
      </c>
      <c r="M66" s="1">
        <v>30</v>
      </c>
      <c r="N66" s="1"/>
      <c r="O66" s="1" t="s">
        <v>23</v>
      </c>
      <c r="P66" s="3">
        <v>19.400000000000002</v>
      </c>
      <c r="Q66" s="3">
        <v>12.9</v>
      </c>
    </row>
    <row r="67" spans="1:17" x14ac:dyDescent="0.2">
      <c r="A67" s="1" t="s">
        <v>1858</v>
      </c>
      <c r="B67" s="1" t="s">
        <v>4423</v>
      </c>
      <c r="C67" s="1" t="s">
        <v>4424</v>
      </c>
      <c r="D67" s="1" t="s">
        <v>4424</v>
      </c>
      <c r="E67" s="1" t="s">
        <v>106</v>
      </c>
      <c r="F67" s="1" t="s">
        <v>545</v>
      </c>
      <c r="G67" s="1">
        <v>9.0899999999999995E-2</v>
      </c>
      <c r="H67" s="1">
        <v>11</v>
      </c>
      <c r="I67" s="1">
        <v>0.32</v>
      </c>
      <c r="J67" s="1">
        <v>3.52</v>
      </c>
      <c r="K67" s="1" t="s">
        <v>22</v>
      </c>
      <c r="L67" s="1">
        <v>120</v>
      </c>
      <c r="M67" s="1">
        <v>45</v>
      </c>
      <c r="N67" s="1"/>
      <c r="O67" s="1" t="s">
        <v>23</v>
      </c>
      <c r="P67" s="3">
        <v>35.75</v>
      </c>
      <c r="Q67" s="3">
        <v>3.25</v>
      </c>
    </row>
    <row r="68" spans="1:17" x14ac:dyDescent="0.2">
      <c r="A68" s="1" t="s">
        <v>1858</v>
      </c>
      <c r="B68" s="1" t="s">
        <v>4371</v>
      </c>
      <c r="C68" s="1" t="s">
        <v>4372</v>
      </c>
      <c r="D68" s="1" t="s">
        <v>4372</v>
      </c>
      <c r="E68" s="1" t="s">
        <v>64</v>
      </c>
      <c r="F68" s="1" t="s">
        <v>545</v>
      </c>
      <c r="G68" s="1">
        <v>0.16669999999999999</v>
      </c>
      <c r="H68" s="1">
        <v>6</v>
      </c>
      <c r="I68" s="1">
        <v>1.7</v>
      </c>
      <c r="J68" s="1">
        <v>10.199999999999999</v>
      </c>
      <c r="K68" s="1" t="s">
        <v>22</v>
      </c>
      <c r="L68" s="1">
        <v>52</v>
      </c>
      <c r="M68" s="1">
        <v>45</v>
      </c>
      <c r="N68" s="1"/>
      <c r="O68" s="1"/>
      <c r="P68" s="3">
        <v>18.8</v>
      </c>
      <c r="Q68" s="3">
        <v>3.1500000000000004</v>
      </c>
    </row>
    <row r="69" spans="1:17" x14ac:dyDescent="0.2">
      <c r="A69" s="1" t="s">
        <v>1858</v>
      </c>
      <c r="B69" s="1" t="s">
        <v>4393</v>
      </c>
      <c r="C69" s="1" t="s">
        <v>4394</v>
      </c>
      <c r="D69" s="1" t="s">
        <v>4394</v>
      </c>
      <c r="E69" s="1" t="s">
        <v>82</v>
      </c>
      <c r="F69" s="1" t="s">
        <v>545</v>
      </c>
      <c r="G69" s="1">
        <v>0.66669999999999996</v>
      </c>
      <c r="H69" s="1">
        <v>1.5</v>
      </c>
      <c r="I69" s="1">
        <v>2.7</v>
      </c>
      <c r="J69" s="1">
        <v>4.05</v>
      </c>
      <c r="K69" s="1" t="s">
        <v>22</v>
      </c>
      <c r="L69" s="1">
        <v>16</v>
      </c>
      <c r="M69" s="1">
        <v>30</v>
      </c>
      <c r="N69" s="1"/>
      <c r="O69" s="1" t="s">
        <v>23</v>
      </c>
      <c r="P69" s="3">
        <v>26.8</v>
      </c>
      <c r="Q69" s="3">
        <v>17.850000000000001</v>
      </c>
    </row>
    <row r="70" spans="1:17" x14ac:dyDescent="0.2">
      <c r="A70" s="1" t="s">
        <v>1858</v>
      </c>
      <c r="B70" s="1" t="s">
        <v>4395</v>
      </c>
      <c r="C70" s="1" t="s">
        <v>4396</v>
      </c>
      <c r="D70" s="1" t="s">
        <v>4396</v>
      </c>
      <c r="E70" s="1" t="s">
        <v>530</v>
      </c>
      <c r="F70" s="1" t="s">
        <v>545</v>
      </c>
      <c r="G70" s="1">
        <v>0.1176</v>
      </c>
      <c r="H70" s="1">
        <v>8.5</v>
      </c>
      <c r="I70" s="1">
        <v>0.25</v>
      </c>
      <c r="J70" s="1">
        <v>2.125</v>
      </c>
      <c r="K70" s="1" t="s">
        <v>22</v>
      </c>
      <c r="L70" s="1">
        <v>108</v>
      </c>
      <c r="M70" s="1">
        <v>45</v>
      </c>
      <c r="N70" s="1"/>
      <c r="O70" s="1" t="s">
        <v>23</v>
      </c>
      <c r="P70" s="3">
        <v>27.5</v>
      </c>
      <c r="Q70" s="3">
        <v>3.25</v>
      </c>
    </row>
    <row r="71" spans="1:17" x14ac:dyDescent="0.2">
      <c r="A71" s="1" t="s">
        <v>1858</v>
      </c>
      <c r="B71" s="1" t="s">
        <v>4453</v>
      </c>
      <c r="C71" s="1" t="s">
        <v>4454</v>
      </c>
      <c r="D71" s="1" t="s">
        <v>4455</v>
      </c>
      <c r="E71" s="1" t="s">
        <v>2113</v>
      </c>
      <c r="F71" s="1" t="s">
        <v>545</v>
      </c>
      <c r="G71" s="1">
        <v>0.1</v>
      </c>
      <c r="H71" s="1">
        <v>10</v>
      </c>
      <c r="I71" s="1">
        <v>0.38</v>
      </c>
      <c r="J71" s="1">
        <v>3.8</v>
      </c>
      <c r="K71" s="1" t="s">
        <v>22</v>
      </c>
      <c r="L71" s="1">
        <v>86</v>
      </c>
      <c r="M71" s="1">
        <v>30</v>
      </c>
      <c r="N71" s="1"/>
      <c r="O71" s="1" t="s">
        <v>23</v>
      </c>
      <c r="P71" s="3">
        <v>37</v>
      </c>
      <c r="Q71" s="3">
        <v>3.7</v>
      </c>
    </row>
    <row r="72" spans="1:17" x14ac:dyDescent="0.2">
      <c r="A72" s="1" t="s">
        <v>1858</v>
      </c>
      <c r="B72" s="1" t="s">
        <v>4450</v>
      </c>
      <c r="C72" s="1" t="s">
        <v>4451</v>
      </c>
      <c r="D72" s="1" t="s">
        <v>4452</v>
      </c>
      <c r="E72" s="1" t="s">
        <v>203</v>
      </c>
      <c r="F72" s="1" t="s">
        <v>545</v>
      </c>
      <c r="G72" s="1">
        <v>7.1400000000000005E-2</v>
      </c>
      <c r="H72" s="1">
        <v>14</v>
      </c>
      <c r="I72" s="1">
        <v>0.3</v>
      </c>
      <c r="J72" s="1">
        <v>4.2</v>
      </c>
      <c r="K72" s="1" t="s">
        <v>22</v>
      </c>
      <c r="L72" s="1">
        <v>104</v>
      </c>
      <c r="M72" s="1">
        <v>45</v>
      </c>
      <c r="N72" s="1"/>
      <c r="O72" s="1" t="s">
        <v>23</v>
      </c>
      <c r="P72" s="3">
        <v>37</v>
      </c>
      <c r="Q72" s="3">
        <v>2.6500000000000004</v>
      </c>
    </row>
    <row r="73" spans="1:17" x14ac:dyDescent="0.2">
      <c r="A73" s="1" t="s">
        <v>1858</v>
      </c>
      <c r="B73" s="1" t="s">
        <v>4343</v>
      </c>
      <c r="C73" s="1" t="s">
        <v>4344</v>
      </c>
      <c r="D73" s="1" t="s">
        <v>4344</v>
      </c>
      <c r="E73" s="1" t="s">
        <v>86</v>
      </c>
      <c r="F73" s="1" t="s">
        <v>545</v>
      </c>
      <c r="G73" s="1">
        <v>0.1205</v>
      </c>
      <c r="H73" s="1">
        <v>8.3000000000000007</v>
      </c>
      <c r="I73" s="1">
        <v>0.5</v>
      </c>
      <c r="J73" s="1">
        <v>4.1500000000000004</v>
      </c>
      <c r="K73" s="1" t="s">
        <v>22</v>
      </c>
      <c r="L73" s="1">
        <v>60</v>
      </c>
      <c r="M73" s="1">
        <v>30</v>
      </c>
      <c r="N73" s="1"/>
      <c r="O73" s="1" t="s">
        <v>23</v>
      </c>
      <c r="P73" s="3">
        <v>37</v>
      </c>
      <c r="Q73" s="3">
        <v>4.45</v>
      </c>
    </row>
    <row r="74" spans="1:17" x14ac:dyDescent="0.2">
      <c r="A74" s="1" t="s">
        <v>1858</v>
      </c>
      <c r="B74" s="1" t="s">
        <v>4456</v>
      </c>
      <c r="C74" s="1" t="s">
        <v>4457</v>
      </c>
      <c r="D74" s="1" t="s">
        <v>4457</v>
      </c>
      <c r="E74" s="1" t="s">
        <v>2068</v>
      </c>
      <c r="F74" s="1" t="s">
        <v>545</v>
      </c>
      <c r="G74" s="1">
        <v>0.16669999999999999</v>
      </c>
      <c r="H74" s="1">
        <v>6</v>
      </c>
      <c r="I74" s="1">
        <v>1</v>
      </c>
      <c r="J74" s="1">
        <v>6</v>
      </c>
      <c r="K74" s="1" t="s">
        <v>22</v>
      </c>
      <c r="L74" s="1">
        <v>30</v>
      </c>
      <c r="M74" s="1">
        <v>30</v>
      </c>
      <c r="N74" s="1"/>
      <c r="O74" s="1" t="s">
        <v>23</v>
      </c>
      <c r="P74" s="3">
        <v>37</v>
      </c>
      <c r="Q74" s="3">
        <v>6.15</v>
      </c>
    </row>
    <row r="75" spans="1:17" x14ac:dyDescent="0.2">
      <c r="A75" s="1" t="s">
        <v>1858</v>
      </c>
      <c r="B75" s="1" t="s">
        <v>4356</v>
      </c>
      <c r="C75" s="1" t="s">
        <v>4357</v>
      </c>
      <c r="D75" s="1" t="s">
        <v>4357</v>
      </c>
      <c r="E75" s="1" t="s">
        <v>2116</v>
      </c>
      <c r="F75" s="1" t="s">
        <v>545</v>
      </c>
      <c r="G75" s="1">
        <v>0.11360000000000001</v>
      </c>
      <c r="H75" s="1">
        <v>8.8000000000000007</v>
      </c>
      <c r="I75" s="1">
        <v>0.45</v>
      </c>
      <c r="J75" s="1">
        <v>3.96</v>
      </c>
      <c r="K75" s="1" t="s">
        <v>22</v>
      </c>
      <c r="L75" s="1">
        <v>30</v>
      </c>
      <c r="M75" s="1">
        <v>30</v>
      </c>
      <c r="N75" s="1"/>
      <c r="O75" s="1" t="s">
        <v>23</v>
      </c>
      <c r="P75" s="3">
        <v>37</v>
      </c>
      <c r="Q75" s="3">
        <v>4.2</v>
      </c>
    </row>
    <row r="76" spans="1:17" x14ac:dyDescent="0.2">
      <c r="A76" s="1" t="s">
        <v>1858</v>
      </c>
      <c r="B76" s="1" t="s">
        <v>4405</v>
      </c>
      <c r="C76" s="1" t="s">
        <v>4406</v>
      </c>
      <c r="D76" s="1" t="s">
        <v>4406</v>
      </c>
      <c r="E76" s="1" t="s">
        <v>1991</v>
      </c>
      <c r="F76" s="1" t="s">
        <v>545</v>
      </c>
      <c r="G76" s="1">
        <v>0.2</v>
      </c>
      <c r="H76" s="1">
        <v>5</v>
      </c>
      <c r="I76" s="1">
        <v>1</v>
      </c>
      <c r="J76" s="1">
        <v>5</v>
      </c>
      <c r="K76" s="1" t="s">
        <v>22</v>
      </c>
      <c r="L76" s="1">
        <v>48</v>
      </c>
      <c r="M76" s="1">
        <v>30</v>
      </c>
      <c r="N76" s="1"/>
      <c r="O76" s="1" t="s">
        <v>23</v>
      </c>
      <c r="P76" s="3">
        <v>22.05</v>
      </c>
      <c r="Q76" s="3">
        <v>4.4000000000000004</v>
      </c>
    </row>
    <row r="77" spans="1:17" x14ac:dyDescent="0.2">
      <c r="A77" s="1" t="s">
        <v>1858</v>
      </c>
      <c r="B77" s="1" t="s">
        <v>4407</v>
      </c>
      <c r="C77" s="1" t="s">
        <v>4408</v>
      </c>
      <c r="D77" s="1" t="s">
        <v>4408</v>
      </c>
      <c r="E77" s="1" t="s">
        <v>1987</v>
      </c>
      <c r="F77" s="1" t="s">
        <v>545</v>
      </c>
      <c r="G77" s="1">
        <v>0.15629999999999999</v>
      </c>
      <c r="H77" s="1">
        <v>6.4</v>
      </c>
      <c r="I77" s="1">
        <v>1.6</v>
      </c>
      <c r="J77" s="1">
        <v>10.24</v>
      </c>
      <c r="K77" s="1" t="s">
        <v>22</v>
      </c>
      <c r="L77" s="1">
        <v>52</v>
      </c>
      <c r="M77" s="1">
        <v>45</v>
      </c>
      <c r="N77" s="1"/>
      <c r="O77" s="1" t="s">
        <v>23</v>
      </c>
      <c r="P77" s="3">
        <v>28.3</v>
      </c>
      <c r="Q77" s="3">
        <v>4.4000000000000004</v>
      </c>
    </row>
    <row r="78" spans="1:17" x14ac:dyDescent="0.2">
      <c r="A78" s="1" t="s">
        <v>1858</v>
      </c>
      <c r="B78" s="1" t="s">
        <v>4351</v>
      </c>
      <c r="C78" s="1" t="s">
        <v>4352</v>
      </c>
      <c r="D78" s="1" t="s">
        <v>4353</v>
      </c>
      <c r="E78" s="1" t="s">
        <v>1997</v>
      </c>
      <c r="F78" s="1" t="s">
        <v>545</v>
      </c>
      <c r="G78" s="1">
        <v>0.55559999999999998</v>
      </c>
      <c r="H78" s="1">
        <v>1.8</v>
      </c>
      <c r="I78" s="1">
        <v>0.28000000000000003</v>
      </c>
      <c r="J78" s="1">
        <v>0.504</v>
      </c>
      <c r="K78" s="1" t="s">
        <v>22</v>
      </c>
      <c r="L78" s="1">
        <v>70</v>
      </c>
      <c r="M78" s="1">
        <v>30</v>
      </c>
      <c r="N78" s="1"/>
      <c r="O78" s="1" t="s">
        <v>120</v>
      </c>
      <c r="P78" s="3">
        <v>24.85</v>
      </c>
      <c r="Q78" s="3">
        <v>13.8</v>
      </c>
    </row>
    <row r="79" spans="1:17" x14ac:dyDescent="0.2">
      <c r="A79" s="1" t="s">
        <v>1858</v>
      </c>
      <c r="B79" s="1" t="s">
        <v>4349</v>
      </c>
      <c r="C79" s="1" t="s">
        <v>4350</v>
      </c>
      <c r="D79" s="1" t="s">
        <v>4350</v>
      </c>
      <c r="E79" s="1" t="s">
        <v>2057</v>
      </c>
      <c r="F79" s="1" t="s">
        <v>545</v>
      </c>
      <c r="G79" s="1">
        <v>0.29409999999999997</v>
      </c>
      <c r="H79" s="1">
        <v>3.4</v>
      </c>
      <c r="I79" s="1">
        <v>1.18</v>
      </c>
      <c r="J79" s="1">
        <v>4.0119999999999996</v>
      </c>
      <c r="K79" s="1" t="s">
        <v>22</v>
      </c>
      <c r="L79" s="1">
        <v>48</v>
      </c>
      <c r="M79" s="1">
        <v>30</v>
      </c>
      <c r="N79" s="1"/>
      <c r="O79" s="1" t="s">
        <v>23</v>
      </c>
      <c r="P79" s="3">
        <v>24.85</v>
      </c>
      <c r="Q79" s="3">
        <v>7.3000000000000007</v>
      </c>
    </row>
    <row r="80" spans="1:17" x14ac:dyDescent="0.2">
      <c r="A80" s="1" t="s">
        <v>1858</v>
      </c>
      <c r="B80" s="1" t="s">
        <v>4339</v>
      </c>
      <c r="C80" s="1" t="s">
        <v>4340</v>
      </c>
      <c r="D80" s="1" t="s">
        <v>4340</v>
      </c>
      <c r="E80" s="1" t="s">
        <v>2060</v>
      </c>
      <c r="F80" s="1" t="s">
        <v>545</v>
      </c>
      <c r="G80" s="1">
        <v>6.25E-2</v>
      </c>
      <c r="H80" s="1">
        <v>16</v>
      </c>
      <c r="I80" s="1">
        <v>0.8</v>
      </c>
      <c r="J80" s="1">
        <v>12.8</v>
      </c>
      <c r="K80" s="1" t="s">
        <v>22</v>
      </c>
      <c r="L80" s="1">
        <v>52</v>
      </c>
      <c r="M80" s="1">
        <v>45</v>
      </c>
      <c r="N80" s="1"/>
      <c r="O80" s="1" t="s">
        <v>23</v>
      </c>
      <c r="P80" s="3">
        <v>44.050000000000004</v>
      </c>
      <c r="Q80" s="3">
        <v>2.75</v>
      </c>
    </row>
    <row r="81" spans="1:17" x14ac:dyDescent="0.2">
      <c r="A81" s="1" t="s">
        <v>1858</v>
      </c>
      <c r="B81" s="1" t="s">
        <v>4409</v>
      </c>
      <c r="C81" s="1" t="s">
        <v>4410</v>
      </c>
      <c r="D81" s="1" t="s">
        <v>4410</v>
      </c>
      <c r="E81" s="1" t="s">
        <v>1976</v>
      </c>
      <c r="F81" s="1" t="s">
        <v>545</v>
      </c>
      <c r="G81" s="1">
        <v>6.25E-2</v>
      </c>
      <c r="H81" s="1">
        <v>16</v>
      </c>
      <c r="I81" s="1">
        <v>0.26</v>
      </c>
      <c r="J81" s="1">
        <v>4.16</v>
      </c>
      <c r="K81" s="1" t="s">
        <v>22</v>
      </c>
      <c r="L81" s="1">
        <v>120</v>
      </c>
      <c r="M81" s="1">
        <v>30</v>
      </c>
      <c r="N81" s="1"/>
      <c r="O81" s="1" t="s">
        <v>120</v>
      </c>
      <c r="P81" s="3">
        <v>24.85</v>
      </c>
      <c r="Q81" s="3">
        <v>1.55</v>
      </c>
    </row>
    <row r="82" spans="1:17" x14ac:dyDescent="0.2">
      <c r="A82" s="1" t="s">
        <v>1858</v>
      </c>
      <c r="B82" s="1" t="s">
        <v>4411</v>
      </c>
      <c r="C82" s="1" t="s">
        <v>4412</v>
      </c>
      <c r="D82" s="1" t="s">
        <v>4412</v>
      </c>
      <c r="E82" s="1" t="s">
        <v>2064</v>
      </c>
      <c r="F82" s="1" t="s">
        <v>545</v>
      </c>
      <c r="G82" s="1">
        <v>0.33329999999999999</v>
      </c>
      <c r="H82" s="1">
        <v>3</v>
      </c>
      <c r="I82" s="1">
        <v>1</v>
      </c>
      <c r="J82" s="1">
        <v>3</v>
      </c>
      <c r="K82" s="1" t="s">
        <v>22</v>
      </c>
      <c r="L82" s="1"/>
      <c r="M82" s="1"/>
      <c r="N82" s="1"/>
      <c r="O82" s="1" t="s">
        <v>120</v>
      </c>
      <c r="P82" s="3">
        <v>24.85</v>
      </c>
      <c r="Q82" s="3">
        <v>8.3000000000000007</v>
      </c>
    </row>
    <row r="83" spans="1:17" x14ac:dyDescent="0.2">
      <c r="A83" t="s">
        <v>1858</v>
      </c>
      <c r="B83" t="s">
        <v>4522</v>
      </c>
      <c r="C83" t="s">
        <v>4523</v>
      </c>
      <c r="D83" t="s">
        <v>4524</v>
      </c>
      <c r="F83" t="s">
        <v>545</v>
      </c>
      <c r="H83">
        <v>3</v>
      </c>
      <c r="I83">
        <v>4.5</v>
      </c>
      <c r="J83">
        <v>13.5</v>
      </c>
      <c r="K83" t="s">
        <v>22</v>
      </c>
      <c r="L83" t="s">
        <v>4525</v>
      </c>
      <c r="M83">
        <v>30</v>
      </c>
      <c r="O83" t="s">
        <v>120</v>
      </c>
      <c r="P83" s="2">
        <v>50.05</v>
      </c>
      <c r="Q83" s="2">
        <v>16.683333333333334</v>
      </c>
    </row>
    <row r="85" spans="1:17" x14ac:dyDescent="0.2">
      <c r="A85" s="1" t="s">
        <v>1858</v>
      </c>
      <c r="B85" s="1" t="s">
        <v>4275</v>
      </c>
      <c r="C85" s="1" t="s">
        <v>4276</v>
      </c>
      <c r="D85" s="1" t="s">
        <v>4276</v>
      </c>
      <c r="E85" s="1" t="s">
        <v>206</v>
      </c>
      <c r="F85" s="1" t="s">
        <v>545</v>
      </c>
      <c r="G85" s="1">
        <v>0.16669999999999999</v>
      </c>
      <c r="H85" s="1">
        <v>6</v>
      </c>
      <c r="I85" s="1">
        <v>0.26</v>
      </c>
      <c r="J85" s="1">
        <v>1.56</v>
      </c>
      <c r="K85" s="1" t="s">
        <v>22</v>
      </c>
      <c r="L85" s="1">
        <v>104</v>
      </c>
      <c r="M85" s="1">
        <v>30</v>
      </c>
      <c r="N85" s="1"/>
      <c r="O85" s="1" t="s">
        <v>23</v>
      </c>
      <c r="P85" s="3">
        <v>24.85</v>
      </c>
      <c r="Q85" s="3">
        <v>4.1500000000000004</v>
      </c>
    </row>
    <row r="86" spans="1:17" x14ac:dyDescent="0.2">
      <c r="A86" s="1" t="s">
        <v>1858</v>
      </c>
      <c r="B86" s="1" t="s">
        <v>4277</v>
      </c>
      <c r="C86" s="1" t="s">
        <v>4278</v>
      </c>
      <c r="D86" s="1" t="s">
        <v>4279</v>
      </c>
      <c r="E86" s="1" t="s">
        <v>1896</v>
      </c>
      <c r="F86" s="1" t="s">
        <v>545</v>
      </c>
      <c r="G86" s="1">
        <v>0.41</v>
      </c>
      <c r="H86" s="1">
        <v>2.4390000000000001</v>
      </c>
      <c r="I86" s="1">
        <v>1.64</v>
      </c>
      <c r="J86" s="1">
        <v>3.9999600000000002</v>
      </c>
      <c r="K86" s="1" t="s">
        <v>22</v>
      </c>
      <c r="L86" s="1"/>
      <c r="M86" s="1"/>
      <c r="N86" s="1"/>
      <c r="O86" s="1" t="s">
        <v>120</v>
      </c>
      <c r="P86" s="3">
        <v>24.85</v>
      </c>
      <c r="Q86" s="3">
        <v>10.200000000000001</v>
      </c>
    </row>
    <row r="87" spans="1:17" x14ac:dyDescent="0.2">
      <c r="A87" s="1" t="s">
        <v>1858</v>
      </c>
      <c r="B87" s="1" t="s">
        <v>4280</v>
      </c>
      <c r="C87" s="1" t="s">
        <v>4281</v>
      </c>
      <c r="D87" s="1" t="s">
        <v>4282</v>
      </c>
      <c r="E87" s="1" t="s">
        <v>1900</v>
      </c>
      <c r="F87" s="1" t="s">
        <v>545</v>
      </c>
      <c r="G87" s="1">
        <v>0.48</v>
      </c>
      <c r="H87" s="1">
        <v>2.0832999999999999</v>
      </c>
      <c r="I87" s="1">
        <v>2.02</v>
      </c>
      <c r="J87" s="1">
        <v>4.2082660000000001</v>
      </c>
      <c r="K87" s="1" t="s">
        <v>22</v>
      </c>
      <c r="L87" s="1"/>
      <c r="M87" s="1"/>
      <c r="N87" s="1"/>
      <c r="O87" s="1" t="s">
        <v>120</v>
      </c>
      <c r="P87" s="3">
        <v>24.85</v>
      </c>
      <c r="Q87" s="3">
        <v>11.9</v>
      </c>
    </row>
    <row r="88" spans="1:17" x14ac:dyDescent="0.2">
      <c r="A88" s="1" t="s">
        <v>1858</v>
      </c>
      <c r="B88" s="1" t="s">
        <v>4283</v>
      </c>
      <c r="C88" s="1" t="s">
        <v>4284</v>
      </c>
      <c r="D88" s="1" t="s">
        <v>4285</v>
      </c>
      <c r="E88" s="1" t="s">
        <v>1904</v>
      </c>
      <c r="F88" s="1" t="s">
        <v>545</v>
      </c>
      <c r="G88" s="1">
        <v>0.2</v>
      </c>
      <c r="H88" s="1">
        <v>5</v>
      </c>
      <c r="I88" s="1">
        <v>0.56999999999999995</v>
      </c>
      <c r="J88" s="1">
        <v>2.85</v>
      </c>
      <c r="K88" s="1" t="s">
        <v>22</v>
      </c>
      <c r="L88" s="1"/>
      <c r="M88" s="1"/>
      <c r="N88" s="1"/>
      <c r="O88" s="1" t="s">
        <v>120</v>
      </c>
      <c r="P88" s="3">
        <v>28.450000000000003</v>
      </c>
      <c r="Q88" s="3">
        <v>5.7</v>
      </c>
    </row>
    <row r="89" spans="1:17" x14ac:dyDescent="0.2">
      <c r="A89" s="1" t="s">
        <v>1858</v>
      </c>
      <c r="B89" s="1" t="s">
        <v>4286</v>
      </c>
      <c r="C89" s="1" t="s">
        <v>4287</v>
      </c>
      <c r="D89" s="1" t="s">
        <v>4288</v>
      </c>
      <c r="E89" s="1" t="s">
        <v>1908</v>
      </c>
      <c r="F89" s="1" t="s">
        <v>545</v>
      </c>
      <c r="G89" s="1">
        <v>0.45</v>
      </c>
      <c r="H89" s="1">
        <v>2.2222</v>
      </c>
      <c r="I89" s="1">
        <v>1.29</v>
      </c>
      <c r="J89" s="1">
        <v>2.866638</v>
      </c>
      <c r="K89" s="1" t="s">
        <v>22</v>
      </c>
      <c r="L89" s="1"/>
      <c r="M89" s="1"/>
      <c r="N89" s="1"/>
      <c r="O89" s="1" t="s">
        <v>120</v>
      </c>
      <c r="P89" s="3">
        <v>27.5</v>
      </c>
      <c r="Q89" s="3">
        <v>12.350000000000001</v>
      </c>
    </row>
    <row r="90" spans="1:17" x14ac:dyDescent="0.2">
      <c r="A90" s="1" t="s">
        <v>1858</v>
      </c>
      <c r="B90" s="1" t="s">
        <v>4289</v>
      </c>
      <c r="C90" s="1" t="s">
        <v>4290</v>
      </c>
      <c r="D90" s="1" t="s">
        <v>4290</v>
      </c>
      <c r="E90" s="1" t="s">
        <v>1911</v>
      </c>
      <c r="F90" s="1" t="s">
        <v>545</v>
      </c>
      <c r="G90" s="1">
        <v>0.44440000000000002</v>
      </c>
      <c r="H90" s="1">
        <v>2.25</v>
      </c>
      <c r="I90" s="1">
        <v>1.7</v>
      </c>
      <c r="J90" s="1">
        <v>3.8250000000000002</v>
      </c>
      <c r="K90" s="1" t="s">
        <v>22</v>
      </c>
      <c r="L90" s="1"/>
      <c r="M90" s="1"/>
      <c r="N90" s="1"/>
      <c r="O90" s="1" t="s">
        <v>23</v>
      </c>
      <c r="P90" s="3">
        <v>23.450000000000003</v>
      </c>
      <c r="Q90" s="3">
        <v>10.450000000000001</v>
      </c>
    </row>
    <row r="91" spans="1:17" x14ac:dyDescent="0.2">
      <c r="A91" s="1" t="s">
        <v>1858</v>
      </c>
      <c r="B91" s="1" t="s">
        <v>4291</v>
      </c>
      <c r="C91" s="1" t="s">
        <v>4292</v>
      </c>
      <c r="D91" s="1" t="s">
        <v>4292</v>
      </c>
      <c r="E91" s="1" t="s">
        <v>1914</v>
      </c>
      <c r="F91" s="1" t="s">
        <v>545</v>
      </c>
      <c r="G91" s="1">
        <v>5.8799999999999998E-2</v>
      </c>
      <c r="H91" s="1">
        <v>17</v>
      </c>
      <c r="I91" s="1">
        <v>0.2</v>
      </c>
      <c r="J91" s="1">
        <v>3.4</v>
      </c>
      <c r="K91" s="1" t="s">
        <v>22</v>
      </c>
      <c r="L91" s="1"/>
      <c r="M91" s="1"/>
      <c r="N91" s="1"/>
      <c r="O91" s="1" t="s">
        <v>23</v>
      </c>
      <c r="P91" s="3">
        <v>46.800000000000004</v>
      </c>
      <c r="Q91" s="3">
        <v>2.75</v>
      </c>
    </row>
    <row r="92" spans="1:17" x14ac:dyDescent="0.2">
      <c r="A92" s="1" t="s">
        <v>1858</v>
      </c>
      <c r="B92" s="1" t="s">
        <v>4293</v>
      </c>
      <c r="C92" s="1" t="s">
        <v>4294</v>
      </c>
      <c r="D92" s="1" t="s">
        <v>4295</v>
      </c>
      <c r="E92" s="1" t="s">
        <v>1918</v>
      </c>
      <c r="F92" s="1" t="s">
        <v>545</v>
      </c>
      <c r="G92" s="1">
        <v>1.1100000000000001</v>
      </c>
      <c r="H92" s="1">
        <v>0.90090000000000003</v>
      </c>
      <c r="I92" s="1">
        <v>4.8</v>
      </c>
      <c r="J92" s="1">
        <v>4.3243200000000002</v>
      </c>
      <c r="K92" s="1" t="s">
        <v>22</v>
      </c>
      <c r="L92" s="1"/>
      <c r="M92" s="1"/>
      <c r="N92" s="1"/>
      <c r="O92" s="1" t="s">
        <v>120</v>
      </c>
      <c r="P92" s="3">
        <v>24.85</v>
      </c>
      <c r="Q92" s="3">
        <v>27.55</v>
      </c>
    </row>
    <row r="93" spans="1:17" x14ac:dyDescent="0.2">
      <c r="A93" s="1" t="s">
        <v>1858</v>
      </c>
      <c r="B93" s="1" t="s">
        <v>4296</v>
      </c>
      <c r="C93" s="1" t="s">
        <v>4297</v>
      </c>
      <c r="D93" s="1" t="s">
        <v>4298</v>
      </c>
      <c r="E93" s="1" t="s">
        <v>1922</v>
      </c>
      <c r="F93" s="1" t="s">
        <v>545</v>
      </c>
      <c r="G93" s="1">
        <v>0.15</v>
      </c>
      <c r="H93" s="1">
        <v>6.6666999999999996</v>
      </c>
      <c r="I93" s="1">
        <v>2.8</v>
      </c>
      <c r="J93" s="1">
        <v>18.66676</v>
      </c>
      <c r="K93" s="1" t="s">
        <v>22</v>
      </c>
      <c r="L93" s="1"/>
      <c r="M93" s="1"/>
      <c r="N93" s="1"/>
      <c r="O93" s="1" t="s">
        <v>120</v>
      </c>
      <c r="P93" s="3">
        <v>57.800000000000004</v>
      </c>
      <c r="Q93" s="3">
        <v>8.65</v>
      </c>
    </row>
    <row r="94" spans="1:17" x14ac:dyDescent="0.2">
      <c r="A94" s="1" t="s">
        <v>1858</v>
      </c>
      <c r="B94" s="1" t="s">
        <v>4299</v>
      </c>
      <c r="C94" s="1" t="s">
        <v>4300</v>
      </c>
      <c r="D94" s="1" t="s">
        <v>4301</v>
      </c>
      <c r="E94" s="1" t="s">
        <v>589</v>
      </c>
      <c r="F94" s="1" t="s">
        <v>545</v>
      </c>
      <c r="G94" s="1">
        <v>0.21029999999999999</v>
      </c>
      <c r="H94" s="1">
        <v>4.7550999999999997</v>
      </c>
      <c r="I94" s="1">
        <v>0.87</v>
      </c>
      <c r="J94" s="1">
        <v>4.1369369999999996</v>
      </c>
      <c r="K94" s="1" t="s">
        <v>22</v>
      </c>
      <c r="L94" s="1"/>
      <c r="M94" s="1"/>
      <c r="N94" s="1"/>
      <c r="O94" s="1" t="s">
        <v>120</v>
      </c>
      <c r="P94" s="3">
        <v>27.5</v>
      </c>
      <c r="Q94" s="3">
        <v>5.8000000000000007</v>
      </c>
    </row>
    <row r="95" spans="1:17" x14ac:dyDescent="0.2">
      <c r="A95" s="1" t="s">
        <v>1858</v>
      </c>
      <c r="B95" s="1" t="s">
        <v>4302</v>
      </c>
      <c r="C95" s="1" t="s">
        <v>4303</v>
      </c>
      <c r="D95" s="1" t="s">
        <v>4304</v>
      </c>
      <c r="E95" s="1" t="s">
        <v>1929</v>
      </c>
      <c r="F95" s="1" t="s">
        <v>545</v>
      </c>
      <c r="G95" s="1">
        <v>0.125</v>
      </c>
      <c r="H95" s="1">
        <v>8</v>
      </c>
      <c r="I95" s="1">
        <v>0.35</v>
      </c>
      <c r="J95" s="1">
        <v>2.8</v>
      </c>
      <c r="K95" s="1" t="s">
        <v>22</v>
      </c>
      <c r="L95" s="1"/>
      <c r="M95" s="1"/>
      <c r="N95" s="1"/>
      <c r="O95" s="1" t="s">
        <v>120</v>
      </c>
      <c r="P95" s="3">
        <v>44.050000000000004</v>
      </c>
      <c r="Q95" s="3">
        <v>5.5</v>
      </c>
    </row>
    <row r="96" spans="1:17" x14ac:dyDescent="0.2">
      <c r="A96" s="1" t="s">
        <v>1858</v>
      </c>
      <c r="B96" s="1" t="s">
        <v>4305</v>
      </c>
      <c r="C96" s="1" t="s">
        <v>4306</v>
      </c>
      <c r="D96" s="1" t="s">
        <v>4307</v>
      </c>
      <c r="E96" s="1" t="s">
        <v>1933</v>
      </c>
      <c r="F96" s="1" t="s">
        <v>545</v>
      </c>
      <c r="G96" s="1">
        <v>0.44330000000000003</v>
      </c>
      <c r="H96" s="1">
        <v>2.2557999999999998</v>
      </c>
      <c r="I96" s="1">
        <v>1.4</v>
      </c>
      <c r="J96" s="1">
        <v>3.1581199999999998</v>
      </c>
      <c r="K96" s="1" t="s">
        <v>22</v>
      </c>
      <c r="L96" s="1"/>
      <c r="M96" s="1"/>
      <c r="N96" s="1"/>
      <c r="O96" s="1" t="s">
        <v>120</v>
      </c>
      <c r="P96" s="3">
        <v>44.050000000000004</v>
      </c>
      <c r="Q96" s="3">
        <v>19.55</v>
      </c>
    </row>
    <row r="97" spans="1:17" x14ac:dyDescent="0.2">
      <c r="A97" s="1" t="s">
        <v>1858</v>
      </c>
      <c r="B97" s="1" t="s">
        <v>4308</v>
      </c>
      <c r="C97" s="1" t="s">
        <v>4309</v>
      </c>
      <c r="D97" s="1" t="s">
        <v>4310</v>
      </c>
      <c r="E97" s="1" t="s">
        <v>1937</v>
      </c>
      <c r="F97" s="1" t="s">
        <v>545</v>
      </c>
      <c r="G97" s="1">
        <v>0.53200000000000003</v>
      </c>
      <c r="H97" s="1">
        <v>1.8796999999999999</v>
      </c>
      <c r="I97" s="1">
        <v>0.8</v>
      </c>
      <c r="J97" s="1">
        <v>1.50376</v>
      </c>
      <c r="K97" s="1" t="s">
        <v>22</v>
      </c>
      <c r="L97" s="1"/>
      <c r="M97" s="1"/>
      <c r="N97" s="1"/>
      <c r="O97" s="1" t="s">
        <v>120</v>
      </c>
      <c r="P97" s="3">
        <v>44.050000000000004</v>
      </c>
      <c r="Q97" s="3">
        <v>23.450000000000003</v>
      </c>
    </row>
    <row r="98" spans="1:17" x14ac:dyDescent="0.2">
      <c r="A98" s="1" t="s">
        <v>1858</v>
      </c>
      <c r="B98" s="1" t="s">
        <v>4266</v>
      </c>
      <c r="C98" s="1" t="s">
        <v>4267</v>
      </c>
      <c r="D98" s="1" t="s">
        <v>4268</v>
      </c>
      <c r="E98" s="1" t="s">
        <v>1882</v>
      </c>
      <c r="F98" s="1" t="s">
        <v>545</v>
      </c>
      <c r="G98" s="1">
        <v>0.22220000000000001</v>
      </c>
      <c r="H98" s="1">
        <v>4.5004999999999997</v>
      </c>
      <c r="I98" s="1">
        <v>0.7</v>
      </c>
      <c r="J98" s="1">
        <v>3.15035</v>
      </c>
      <c r="K98" s="1" t="s">
        <v>22</v>
      </c>
      <c r="L98" s="1"/>
      <c r="M98" s="1"/>
      <c r="N98" s="1"/>
      <c r="O98" s="1" t="s">
        <v>120</v>
      </c>
      <c r="P98" s="3">
        <v>27.5</v>
      </c>
      <c r="Q98" s="3">
        <v>6.1000000000000005</v>
      </c>
    </row>
    <row r="99" spans="1:17" x14ac:dyDescent="0.2">
      <c r="A99" s="1" t="s">
        <v>1858</v>
      </c>
      <c r="B99" s="1" t="s">
        <v>4269</v>
      </c>
      <c r="C99" s="1" t="s">
        <v>4270</v>
      </c>
      <c r="D99" s="1" t="s">
        <v>4271</v>
      </c>
      <c r="E99" s="1" t="s">
        <v>1886</v>
      </c>
      <c r="F99" s="1" t="s">
        <v>545</v>
      </c>
      <c r="G99" s="1">
        <v>0.22220000000000001</v>
      </c>
      <c r="H99" s="1">
        <v>4.5004999999999997</v>
      </c>
      <c r="I99" s="1">
        <v>1</v>
      </c>
      <c r="J99" s="1">
        <v>4.5004999999999997</v>
      </c>
      <c r="K99" s="1" t="s">
        <v>22</v>
      </c>
      <c r="L99" s="1"/>
      <c r="M99" s="1"/>
      <c r="N99" s="1"/>
      <c r="O99" s="1" t="s">
        <v>120</v>
      </c>
      <c r="P99" s="3">
        <v>27.5</v>
      </c>
      <c r="Q99" s="3">
        <v>6.1000000000000005</v>
      </c>
    </row>
    <row r="100" spans="1:17" x14ac:dyDescent="0.2">
      <c r="A100" s="1" t="s">
        <v>1858</v>
      </c>
      <c r="B100" s="1" t="s">
        <v>4272</v>
      </c>
      <c r="C100" s="1" t="s">
        <v>4273</v>
      </c>
      <c r="D100" s="1" t="s">
        <v>4274</v>
      </c>
      <c r="E100" s="1" t="s">
        <v>1890</v>
      </c>
      <c r="F100" s="1" t="s">
        <v>545</v>
      </c>
      <c r="G100" s="1">
        <v>0.25</v>
      </c>
      <c r="H100" s="1">
        <v>4</v>
      </c>
      <c r="I100" s="1">
        <v>0.95</v>
      </c>
      <c r="J100" s="1">
        <v>3.8</v>
      </c>
      <c r="K100" s="1" t="s">
        <v>22</v>
      </c>
      <c r="L100" s="1"/>
      <c r="M100" s="1"/>
      <c r="N100" s="1"/>
      <c r="O100" s="1" t="s">
        <v>120</v>
      </c>
      <c r="P100" s="3">
        <v>27.5</v>
      </c>
      <c r="Q100" s="3">
        <v>6.8500000000000005</v>
      </c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3"/>
      <c r="Q101" s="3"/>
    </row>
    <row r="102" spans="1:17" x14ac:dyDescent="0.2">
      <c r="A102" s="1" t="s">
        <v>1858</v>
      </c>
      <c r="B102" s="1" t="s">
        <v>4464</v>
      </c>
      <c r="C102" s="1" t="s">
        <v>4465</v>
      </c>
      <c r="D102" s="1" t="s">
        <v>4490</v>
      </c>
      <c r="E102" s="1"/>
      <c r="F102" s="1" t="s">
        <v>545</v>
      </c>
      <c r="G102" s="1">
        <v>0.2326</v>
      </c>
      <c r="H102" s="1">
        <v>4.3</v>
      </c>
      <c r="I102" s="1">
        <v>0.92</v>
      </c>
      <c r="J102" s="1">
        <v>3.956</v>
      </c>
      <c r="K102" s="1" t="s">
        <v>22</v>
      </c>
      <c r="L102" s="1">
        <v>104</v>
      </c>
      <c r="M102" s="1">
        <v>30</v>
      </c>
      <c r="N102" s="1"/>
      <c r="O102" s="1" t="s">
        <v>23</v>
      </c>
      <c r="P102" s="3">
        <v>25.85</v>
      </c>
      <c r="Q102" s="3">
        <v>6</v>
      </c>
    </row>
    <row r="103" spans="1:17" x14ac:dyDescent="0.2">
      <c r="A103" s="1" t="s">
        <v>1858</v>
      </c>
      <c r="B103" s="1" t="s">
        <v>4335</v>
      </c>
      <c r="C103" s="1" t="s">
        <v>4336</v>
      </c>
      <c r="D103" s="1" t="s">
        <v>4491</v>
      </c>
      <c r="E103" s="1"/>
      <c r="F103" s="1" t="s">
        <v>545</v>
      </c>
      <c r="G103" s="1">
        <v>0.1749</v>
      </c>
      <c r="H103" s="1">
        <v>5.7169999999999996</v>
      </c>
      <c r="I103" s="1">
        <v>0.72</v>
      </c>
      <c r="J103" s="1">
        <v>4.1162400000000003</v>
      </c>
      <c r="K103" s="1" t="s">
        <v>22</v>
      </c>
      <c r="L103" s="1">
        <v>26</v>
      </c>
      <c r="M103" s="1">
        <v>30</v>
      </c>
      <c r="N103" s="1"/>
      <c r="O103" s="1" t="s">
        <v>23</v>
      </c>
      <c r="P103" s="3">
        <v>24.85</v>
      </c>
      <c r="Q103" s="3">
        <v>4.3500000000000005</v>
      </c>
    </row>
    <row r="104" spans="1:17" x14ac:dyDescent="0.2">
      <c r="A104" s="1" t="s">
        <v>1858</v>
      </c>
      <c r="B104" s="1" t="s">
        <v>4254</v>
      </c>
      <c r="C104" s="1" t="s">
        <v>4255</v>
      </c>
      <c r="D104" s="1" t="s">
        <v>4494</v>
      </c>
      <c r="E104" s="1"/>
      <c r="F104" s="1" t="s">
        <v>545</v>
      </c>
      <c r="G104" s="1">
        <v>0.309</v>
      </c>
      <c r="H104" s="1">
        <v>3.2362000000000002</v>
      </c>
      <c r="I104" s="1">
        <v>0.13</v>
      </c>
      <c r="J104" s="1">
        <v>0.42070600000000002</v>
      </c>
      <c r="K104" s="1" t="s">
        <v>22</v>
      </c>
      <c r="L104" s="1">
        <v>26</v>
      </c>
      <c r="M104" s="1">
        <v>30</v>
      </c>
      <c r="N104" s="1"/>
      <c r="O104" s="1" t="s">
        <v>23</v>
      </c>
      <c r="P104" s="3">
        <v>24.85</v>
      </c>
      <c r="Q104" s="3">
        <v>7.65</v>
      </c>
    </row>
    <row r="105" spans="1:17" x14ac:dyDescent="0.2">
      <c r="A105" s="1" t="s">
        <v>1858</v>
      </c>
      <c r="B105" s="1" t="s">
        <v>4373</v>
      </c>
      <c r="C105" s="1" t="s">
        <v>4374</v>
      </c>
      <c r="D105" s="1" t="s">
        <v>4492</v>
      </c>
      <c r="E105" s="1"/>
      <c r="F105" s="1" t="s">
        <v>545</v>
      </c>
      <c r="G105" s="1">
        <v>0.12870000000000001</v>
      </c>
      <c r="H105" s="1">
        <v>7.77</v>
      </c>
      <c r="I105" s="1">
        <v>0.13</v>
      </c>
      <c r="J105" s="1">
        <v>1.0101</v>
      </c>
      <c r="K105" s="1" t="s">
        <v>22</v>
      </c>
      <c r="L105" s="1">
        <v>86</v>
      </c>
      <c r="M105" s="1">
        <v>30</v>
      </c>
      <c r="N105" s="1"/>
      <c r="O105" s="1" t="s">
        <v>23</v>
      </c>
      <c r="P105" s="3">
        <v>27.650000000000002</v>
      </c>
      <c r="Q105" s="3">
        <v>3.5500000000000003</v>
      </c>
    </row>
    <row r="106" spans="1:17" x14ac:dyDescent="0.2">
      <c r="A106" s="1" t="s">
        <v>1858</v>
      </c>
      <c r="B106" s="1" t="s">
        <v>4375</v>
      </c>
      <c r="C106" s="1" t="s">
        <v>4376</v>
      </c>
      <c r="D106" s="1" t="s">
        <v>4493</v>
      </c>
      <c r="E106" s="1"/>
      <c r="F106" s="1" t="s">
        <v>545</v>
      </c>
      <c r="G106" s="1">
        <v>7.5200000000000003E-2</v>
      </c>
      <c r="H106" s="1">
        <v>13.297800000000001</v>
      </c>
      <c r="I106" s="1">
        <v>0.32</v>
      </c>
      <c r="J106" s="1">
        <v>4.2552960000000004</v>
      </c>
      <c r="K106" s="1" t="s">
        <v>22</v>
      </c>
      <c r="L106" s="1">
        <v>86</v>
      </c>
      <c r="M106" s="1">
        <v>30</v>
      </c>
      <c r="N106" s="1"/>
      <c r="O106" s="1" t="s">
        <v>23</v>
      </c>
      <c r="P106" s="3">
        <v>27.650000000000002</v>
      </c>
      <c r="Q106" s="3">
        <v>2.1</v>
      </c>
    </row>
    <row r="107" spans="1:17" x14ac:dyDescent="0.2">
      <c r="A107" s="1" t="s">
        <v>1858</v>
      </c>
      <c r="B107" s="1" t="s">
        <v>4256</v>
      </c>
      <c r="C107" s="1" t="s">
        <v>4257</v>
      </c>
      <c r="D107" s="1" t="s">
        <v>4495</v>
      </c>
      <c r="E107" s="1"/>
      <c r="F107" s="1" t="s">
        <v>545</v>
      </c>
      <c r="G107" s="1">
        <v>0.2016</v>
      </c>
      <c r="H107" s="1">
        <v>4.9603000000000002</v>
      </c>
      <c r="I107" s="1">
        <v>0.73</v>
      </c>
      <c r="J107" s="1">
        <v>3.621019</v>
      </c>
      <c r="K107" s="1" t="s">
        <v>22</v>
      </c>
      <c r="L107" s="1">
        <v>26</v>
      </c>
      <c r="M107" s="1">
        <v>30</v>
      </c>
      <c r="N107" s="1"/>
      <c r="O107" s="1" t="s">
        <v>23</v>
      </c>
      <c r="P107" s="3">
        <v>27.5</v>
      </c>
      <c r="Q107" s="3">
        <v>5.5500000000000007</v>
      </c>
    </row>
    <row r="108" spans="1:17" x14ac:dyDescent="0.2">
      <c r="A108" s="1" t="s">
        <v>1858</v>
      </c>
      <c r="B108" s="1" t="s">
        <v>4345</v>
      </c>
      <c r="C108" s="1" t="s">
        <v>4346</v>
      </c>
      <c r="D108" s="1" t="s">
        <v>4496</v>
      </c>
      <c r="E108" s="1"/>
      <c r="F108" s="1" t="s">
        <v>545</v>
      </c>
      <c r="G108" s="1">
        <v>5.8799999999999998E-2</v>
      </c>
      <c r="H108" s="1">
        <v>17</v>
      </c>
      <c r="I108" s="1">
        <v>0.2</v>
      </c>
      <c r="J108" s="1">
        <v>3.4</v>
      </c>
      <c r="K108" s="1" t="s">
        <v>22</v>
      </c>
      <c r="L108" s="1">
        <v>140</v>
      </c>
      <c r="M108" s="1">
        <v>30</v>
      </c>
      <c r="N108" s="1"/>
      <c r="O108" s="1" t="s">
        <v>23</v>
      </c>
      <c r="P108" s="3">
        <v>46.800000000000004</v>
      </c>
      <c r="Q108" s="3">
        <v>2.75</v>
      </c>
    </row>
    <row r="109" spans="1:17" x14ac:dyDescent="0.2">
      <c r="A109" s="1" t="s">
        <v>1858</v>
      </c>
      <c r="B109" s="1" t="s">
        <v>4347</v>
      </c>
      <c r="C109" s="1" t="s">
        <v>4348</v>
      </c>
      <c r="D109" s="1" t="s">
        <v>4497</v>
      </c>
      <c r="E109" s="1"/>
      <c r="F109" s="1" t="s">
        <v>545</v>
      </c>
      <c r="G109" s="1">
        <v>0.44440000000000002</v>
      </c>
      <c r="H109" s="1">
        <v>2.25</v>
      </c>
      <c r="I109" s="1">
        <v>1.7</v>
      </c>
      <c r="J109" s="1">
        <v>3.8250000000000002</v>
      </c>
      <c r="K109" s="1" t="s">
        <v>22</v>
      </c>
      <c r="L109" s="1">
        <v>26</v>
      </c>
      <c r="M109" s="1">
        <v>30</v>
      </c>
      <c r="N109" s="1"/>
      <c r="O109" s="1" t="s">
        <v>23</v>
      </c>
      <c r="P109" s="3">
        <v>23.450000000000003</v>
      </c>
      <c r="Q109" s="3">
        <v>10.450000000000001</v>
      </c>
    </row>
    <row r="110" spans="1:17" x14ac:dyDescent="0.2">
      <c r="A110" s="1" t="s">
        <v>1858</v>
      </c>
      <c r="B110" s="1" t="s">
        <v>4417</v>
      </c>
      <c r="C110" s="1" t="s">
        <v>4418</v>
      </c>
      <c r="D110" s="1" t="s">
        <v>4498</v>
      </c>
      <c r="E110" s="1"/>
      <c r="F110" s="1" t="s">
        <v>545</v>
      </c>
      <c r="G110" s="1">
        <v>0.1065</v>
      </c>
      <c r="H110" s="1">
        <v>9.3896999999999995</v>
      </c>
      <c r="I110" s="1">
        <v>0.45</v>
      </c>
      <c r="J110" s="1">
        <v>4.225365</v>
      </c>
      <c r="K110" s="1" t="s">
        <v>22</v>
      </c>
      <c r="L110" s="1">
        <v>86</v>
      </c>
      <c r="M110" s="1">
        <v>30</v>
      </c>
      <c r="N110" s="1"/>
      <c r="O110" s="1" t="s">
        <v>23</v>
      </c>
      <c r="P110" s="3">
        <v>27.5</v>
      </c>
      <c r="Q110" s="3">
        <v>2.95</v>
      </c>
    </row>
    <row r="111" spans="1:17" x14ac:dyDescent="0.2">
      <c r="A111" s="1" t="s">
        <v>1858</v>
      </c>
      <c r="B111" s="1" t="s">
        <v>4258</v>
      </c>
      <c r="C111" s="1" t="s">
        <v>4259</v>
      </c>
      <c r="D111" s="1" t="s">
        <v>4499</v>
      </c>
      <c r="E111" s="1"/>
      <c r="F111" s="1" t="s">
        <v>545</v>
      </c>
      <c r="G111" s="1">
        <v>0.10299999999999999</v>
      </c>
      <c r="H111" s="1">
        <v>9.7087000000000003</v>
      </c>
      <c r="I111" s="1">
        <v>0.42</v>
      </c>
      <c r="J111" s="1">
        <v>4.0776539999999999</v>
      </c>
      <c r="K111" s="1" t="s">
        <v>22</v>
      </c>
      <c r="L111" s="1">
        <v>86</v>
      </c>
      <c r="M111" s="1">
        <v>30</v>
      </c>
      <c r="N111" s="1"/>
      <c r="O111" s="1" t="s">
        <v>23</v>
      </c>
      <c r="P111" s="3">
        <v>27.5</v>
      </c>
      <c r="Q111" s="3">
        <v>2.85</v>
      </c>
    </row>
    <row r="112" spans="1:17" x14ac:dyDescent="0.2">
      <c r="A112" s="1" t="s">
        <v>1858</v>
      </c>
      <c r="B112" s="1" t="s">
        <v>4260</v>
      </c>
      <c r="C112" s="1" t="s">
        <v>4261</v>
      </c>
      <c r="D112" s="1" t="s">
        <v>4500</v>
      </c>
      <c r="E112" s="1"/>
      <c r="F112" s="1" t="s">
        <v>545</v>
      </c>
      <c r="G112" s="1">
        <v>6.25E-2</v>
      </c>
      <c r="H112" s="1">
        <v>16</v>
      </c>
      <c r="I112" s="1">
        <v>0.15</v>
      </c>
      <c r="J112" s="1">
        <v>2.4</v>
      </c>
      <c r="K112" s="1" t="s">
        <v>22</v>
      </c>
      <c r="L112" s="1">
        <v>120</v>
      </c>
      <c r="M112" s="1">
        <v>30</v>
      </c>
      <c r="N112" s="1"/>
      <c r="O112" s="1" t="s">
        <v>23</v>
      </c>
      <c r="P112" s="3">
        <v>44.050000000000004</v>
      </c>
      <c r="Q112" s="3">
        <v>2.75</v>
      </c>
    </row>
    <row r="113" spans="1:17" x14ac:dyDescent="0.2">
      <c r="A113" s="1" t="s">
        <v>1858</v>
      </c>
      <c r="B113" s="1" t="s">
        <v>4262</v>
      </c>
      <c r="C113" s="1" t="s">
        <v>4263</v>
      </c>
      <c r="D113" s="1" t="s">
        <v>4501</v>
      </c>
      <c r="E113" s="1"/>
      <c r="F113" s="1" t="s">
        <v>545</v>
      </c>
      <c r="G113" s="1">
        <v>6.4399999999999999E-2</v>
      </c>
      <c r="H113" s="1">
        <v>15.528</v>
      </c>
      <c r="I113" s="1">
        <v>0.2</v>
      </c>
      <c r="J113" s="1">
        <v>3.1055999999999999</v>
      </c>
      <c r="K113" s="1" t="s">
        <v>22</v>
      </c>
      <c r="L113" s="1">
        <v>120</v>
      </c>
      <c r="M113" s="1">
        <v>30</v>
      </c>
      <c r="N113" s="1"/>
      <c r="O113" s="1" t="s">
        <v>23</v>
      </c>
      <c r="P113" s="3">
        <v>44.050000000000004</v>
      </c>
      <c r="Q113" s="3">
        <v>2.85</v>
      </c>
    </row>
    <row r="114" spans="1:17" x14ac:dyDescent="0.2">
      <c r="A114" s="1" t="s">
        <v>1858</v>
      </c>
      <c r="B114" s="1" t="s">
        <v>4264</v>
      </c>
      <c r="C114" s="1" t="s">
        <v>4265</v>
      </c>
      <c r="D114" s="1" t="s">
        <v>4502</v>
      </c>
      <c r="E114" s="1"/>
      <c r="F114" s="1" t="s">
        <v>545</v>
      </c>
      <c r="G114" s="1">
        <v>0.23469999999999999</v>
      </c>
      <c r="H114" s="1">
        <v>4.2607999999999997</v>
      </c>
      <c r="I114" s="1">
        <v>0.3</v>
      </c>
      <c r="J114" s="1">
        <v>1.27824</v>
      </c>
      <c r="K114" s="1" t="s">
        <v>22</v>
      </c>
      <c r="L114" s="1">
        <v>120</v>
      </c>
      <c r="M114" s="1">
        <v>30</v>
      </c>
      <c r="N114" s="1"/>
      <c r="O114" s="1" t="s">
        <v>23</v>
      </c>
      <c r="P114" s="3">
        <v>438.8</v>
      </c>
      <c r="Q114" s="3">
        <v>103</v>
      </c>
    </row>
    <row r="115" spans="1:17" x14ac:dyDescent="0.2">
      <c r="A115" s="1" t="s">
        <v>1858</v>
      </c>
      <c r="B115" s="1" t="s">
        <v>4446</v>
      </c>
      <c r="C115" s="1" t="s">
        <v>4447</v>
      </c>
      <c r="D115" s="1" t="s">
        <v>4503</v>
      </c>
      <c r="E115" s="1"/>
      <c r="F115" s="1" t="s">
        <v>545</v>
      </c>
      <c r="G115" s="1">
        <v>0.1111</v>
      </c>
      <c r="H115" s="1">
        <v>9.0008999999999997</v>
      </c>
      <c r="I115" s="1">
        <v>0.4</v>
      </c>
      <c r="J115" s="1">
        <v>3.6003599999999998</v>
      </c>
      <c r="K115" s="1" t="s">
        <v>22</v>
      </c>
      <c r="L115" s="1">
        <v>86</v>
      </c>
      <c r="M115" s="1">
        <v>30</v>
      </c>
      <c r="N115" s="1"/>
      <c r="O115" s="1" t="s">
        <v>23</v>
      </c>
      <c r="P115" s="3">
        <v>27.5</v>
      </c>
      <c r="Q115" s="3">
        <v>3.0500000000000003</v>
      </c>
    </row>
    <row r="116" spans="1:17" x14ac:dyDescent="0.2">
      <c r="A116" s="1" t="s">
        <v>1858</v>
      </c>
      <c r="B116" s="1" t="s">
        <v>4246</v>
      </c>
      <c r="C116" s="1" t="s">
        <v>4247</v>
      </c>
      <c r="D116" s="1" t="s">
        <v>4504</v>
      </c>
      <c r="E116" s="1"/>
      <c r="F116" s="1" t="s">
        <v>545</v>
      </c>
      <c r="G116" s="1">
        <v>0.1111</v>
      </c>
      <c r="H116" s="1">
        <v>9.0008999999999997</v>
      </c>
      <c r="I116" s="1">
        <v>0.3</v>
      </c>
      <c r="J116" s="1">
        <v>2.7002700000000002</v>
      </c>
      <c r="K116" s="1" t="s">
        <v>22</v>
      </c>
      <c r="L116" s="1">
        <v>86</v>
      </c>
      <c r="M116" s="1">
        <v>30</v>
      </c>
      <c r="N116" s="1"/>
      <c r="O116" s="1" t="s">
        <v>23</v>
      </c>
      <c r="P116" s="3">
        <v>27.5</v>
      </c>
      <c r="Q116" s="3">
        <v>3.0500000000000003</v>
      </c>
    </row>
    <row r="117" spans="1:17" x14ac:dyDescent="0.2">
      <c r="A117" s="1" t="s">
        <v>1858</v>
      </c>
      <c r="B117" s="1" t="s">
        <v>4248</v>
      </c>
      <c r="C117" s="1" t="s">
        <v>4249</v>
      </c>
      <c r="D117" s="1" t="s">
        <v>4505</v>
      </c>
      <c r="E117" s="1"/>
      <c r="F117" s="1" t="s">
        <v>545</v>
      </c>
      <c r="G117" s="1">
        <v>0.1111</v>
      </c>
      <c r="H117" s="1">
        <v>9.0008999999999997</v>
      </c>
      <c r="I117" s="1">
        <v>0.5</v>
      </c>
      <c r="J117" s="1">
        <v>4.5004499999999998</v>
      </c>
      <c r="K117" s="1" t="s">
        <v>22</v>
      </c>
      <c r="L117" s="1">
        <v>86</v>
      </c>
      <c r="M117" s="1">
        <v>30</v>
      </c>
      <c r="N117" s="1"/>
      <c r="O117" s="1" t="s">
        <v>23</v>
      </c>
      <c r="P117" s="3">
        <v>27.5</v>
      </c>
      <c r="Q117" s="3">
        <v>3.0500000000000003</v>
      </c>
    </row>
    <row r="118" spans="1:17" x14ac:dyDescent="0.2">
      <c r="A118" s="1" t="s">
        <v>1858</v>
      </c>
      <c r="B118" s="1" t="s">
        <v>4250</v>
      </c>
      <c r="C118" s="1" t="s">
        <v>4251</v>
      </c>
      <c r="D118" s="1" t="s">
        <v>4506</v>
      </c>
      <c r="E118" s="1"/>
      <c r="F118" s="1" t="s">
        <v>545</v>
      </c>
      <c r="G118" s="1">
        <v>0.125</v>
      </c>
      <c r="H118" s="1">
        <v>8</v>
      </c>
      <c r="I118" s="1">
        <v>0.5</v>
      </c>
      <c r="J118" s="1">
        <v>4</v>
      </c>
      <c r="K118" s="1" t="s">
        <v>22</v>
      </c>
      <c r="L118" s="1">
        <v>104</v>
      </c>
      <c r="M118" s="1">
        <v>30</v>
      </c>
      <c r="N118" s="1"/>
      <c r="O118" s="1" t="s">
        <v>23</v>
      </c>
      <c r="P118" s="3">
        <v>27.5</v>
      </c>
      <c r="Q118" s="3">
        <v>3.45</v>
      </c>
    </row>
    <row r="119" spans="1:17" x14ac:dyDescent="0.2">
      <c r="A119" s="1" t="s">
        <v>1858</v>
      </c>
      <c r="B119" s="1" t="s">
        <v>4252</v>
      </c>
      <c r="C119" s="1" t="s">
        <v>4253</v>
      </c>
      <c r="D119" s="1" t="s">
        <v>4507</v>
      </c>
      <c r="E119" s="1"/>
      <c r="F119" s="1" t="s">
        <v>545</v>
      </c>
      <c r="G119" s="1">
        <v>0.125</v>
      </c>
      <c r="H119" s="1">
        <v>8</v>
      </c>
      <c r="I119" s="1">
        <v>0.45</v>
      </c>
      <c r="J119" s="1">
        <v>3.6</v>
      </c>
      <c r="K119" s="1" t="s">
        <v>22</v>
      </c>
      <c r="L119" s="1">
        <v>104</v>
      </c>
      <c r="M119" s="1">
        <v>30</v>
      </c>
      <c r="N119" s="1"/>
      <c r="O119" s="1" t="s">
        <v>23</v>
      </c>
      <c r="P119" s="3">
        <v>27.5</v>
      </c>
      <c r="Q119" s="3">
        <v>3.45</v>
      </c>
    </row>
    <row r="121" spans="1:17" x14ac:dyDescent="0.2">
      <c r="A121" s="1" t="s">
        <v>1858</v>
      </c>
      <c r="B121" s="1" t="s">
        <v>4415</v>
      </c>
      <c r="C121" s="1" t="s">
        <v>4416</v>
      </c>
      <c r="D121" s="1" t="s">
        <v>4416</v>
      </c>
      <c r="E121" s="1" t="s">
        <v>2012</v>
      </c>
      <c r="F121" s="1" t="s">
        <v>545</v>
      </c>
      <c r="G121" s="1"/>
      <c r="H121" s="1"/>
      <c r="I121" s="1">
        <v>0.23</v>
      </c>
      <c r="J121" s="1"/>
      <c r="K121" s="1" t="s">
        <v>22</v>
      </c>
      <c r="L121" s="1">
        <v>150</v>
      </c>
      <c r="M121" s="1">
        <v>45</v>
      </c>
      <c r="N121" s="1"/>
      <c r="O121" s="1" t="s">
        <v>23</v>
      </c>
      <c r="P121" s="3"/>
      <c r="Q121" s="3">
        <v>6.9</v>
      </c>
    </row>
    <row r="122" spans="1:17" x14ac:dyDescent="0.2">
      <c r="A122" s="1" t="s">
        <v>1858</v>
      </c>
      <c r="B122" s="1" t="s">
        <v>4315</v>
      </c>
      <c r="C122" s="1" t="s">
        <v>4316</v>
      </c>
      <c r="D122" s="1" t="s">
        <v>4316</v>
      </c>
      <c r="E122" s="1" t="s">
        <v>1946</v>
      </c>
      <c r="F122" s="1" t="s">
        <v>545</v>
      </c>
      <c r="G122" s="1"/>
      <c r="H122" s="1"/>
      <c r="I122" s="1">
        <v>0.24</v>
      </c>
      <c r="J122" s="1"/>
      <c r="K122" s="1" t="s">
        <v>22</v>
      </c>
      <c r="L122" s="1">
        <v>130</v>
      </c>
      <c r="M122" s="1">
        <v>45</v>
      </c>
      <c r="N122" s="1"/>
      <c r="O122" s="1" t="s">
        <v>23</v>
      </c>
      <c r="P122" s="3"/>
      <c r="Q122" s="3">
        <v>6.9</v>
      </c>
    </row>
    <row r="123" spans="1:17" x14ac:dyDescent="0.2">
      <c r="A123" s="1" t="s">
        <v>1858</v>
      </c>
      <c r="B123" s="1" t="s">
        <v>4369</v>
      </c>
      <c r="C123" s="1" t="s">
        <v>4370</v>
      </c>
      <c r="D123" s="1" t="s">
        <v>4370</v>
      </c>
      <c r="E123" s="1" t="s">
        <v>2012</v>
      </c>
      <c r="F123" s="1" t="s">
        <v>545</v>
      </c>
      <c r="G123" s="1"/>
      <c r="H123" s="1"/>
      <c r="I123" s="1">
        <v>0.23</v>
      </c>
      <c r="J123" s="1"/>
      <c r="K123" s="1" t="s">
        <v>22</v>
      </c>
      <c r="L123" s="1">
        <v>15</v>
      </c>
      <c r="M123" s="1">
        <v>45</v>
      </c>
      <c r="N123" s="1"/>
      <c r="O123" s="1" t="s">
        <v>23</v>
      </c>
      <c r="P123" s="3"/>
      <c r="Q123" s="3">
        <v>6.9</v>
      </c>
    </row>
    <row r="124" spans="1:17" x14ac:dyDescent="0.2">
      <c r="A124" s="1" t="s">
        <v>1858</v>
      </c>
      <c r="B124" s="1" t="s">
        <v>4365</v>
      </c>
      <c r="C124" s="1" t="s">
        <v>4366</v>
      </c>
      <c r="D124" s="1" t="s">
        <v>4366</v>
      </c>
      <c r="E124" s="1" t="s">
        <v>2006</v>
      </c>
      <c r="F124" s="1" t="s">
        <v>545</v>
      </c>
      <c r="G124" s="1"/>
      <c r="H124" s="1"/>
      <c r="I124" s="1">
        <v>0.04</v>
      </c>
      <c r="J124" s="1"/>
      <c r="K124" s="1" t="s">
        <v>22</v>
      </c>
      <c r="L124" s="1">
        <v>300</v>
      </c>
      <c r="M124" s="1">
        <v>45</v>
      </c>
      <c r="N124" s="1"/>
      <c r="O124" s="1" t="s">
        <v>23</v>
      </c>
      <c r="P124" s="3"/>
      <c r="Q124" s="3">
        <v>12.450000000000001</v>
      </c>
    </row>
    <row r="125" spans="1:17" x14ac:dyDescent="0.2">
      <c r="A125" s="1" t="s">
        <v>1858</v>
      </c>
      <c r="B125" s="1" t="s">
        <v>4367</v>
      </c>
      <c r="C125" s="1" t="s">
        <v>4368</v>
      </c>
      <c r="D125" s="1" t="s">
        <v>4368</v>
      </c>
      <c r="E125" s="1" t="s">
        <v>2009</v>
      </c>
      <c r="F125" s="1" t="s">
        <v>545</v>
      </c>
      <c r="G125" s="1"/>
      <c r="H125" s="1"/>
      <c r="I125" s="1">
        <v>0.23</v>
      </c>
      <c r="J125" s="1"/>
      <c r="K125" s="1" t="s">
        <v>22</v>
      </c>
      <c r="L125" s="1">
        <v>130</v>
      </c>
      <c r="M125" s="1">
        <v>45</v>
      </c>
      <c r="N125" s="1"/>
      <c r="O125" s="1" t="s">
        <v>23</v>
      </c>
      <c r="P125" s="3"/>
      <c r="Q125" s="3">
        <v>12.450000000000001</v>
      </c>
    </row>
    <row r="126" spans="1:17" x14ac:dyDescent="0.2">
      <c r="A126" s="1" t="s">
        <v>1858</v>
      </c>
      <c r="B126" s="1" t="s">
        <v>4391</v>
      </c>
      <c r="C126" s="1" t="s">
        <v>4392</v>
      </c>
      <c r="D126" s="1" t="s">
        <v>4392</v>
      </c>
      <c r="E126" s="1" t="s">
        <v>2009</v>
      </c>
      <c r="F126" s="1" t="s">
        <v>545</v>
      </c>
      <c r="G126" s="1"/>
      <c r="H126" s="1"/>
      <c r="I126" s="1">
        <v>0.39</v>
      </c>
      <c r="J126" s="1"/>
      <c r="K126" s="1" t="s">
        <v>22</v>
      </c>
      <c r="L126" s="1">
        <v>100</v>
      </c>
      <c r="M126" s="1">
        <v>45</v>
      </c>
      <c r="N126" s="1"/>
      <c r="O126" s="1" t="s">
        <v>23</v>
      </c>
      <c r="P126" s="3"/>
      <c r="Q126" s="3">
        <v>12.450000000000001</v>
      </c>
    </row>
    <row r="127" spans="1:17" x14ac:dyDescent="0.2">
      <c r="A127" s="1" t="s">
        <v>1858</v>
      </c>
      <c r="B127" s="1" t="s">
        <v>4458</v>
      </c>
      <c r="C127" s="1" t="s">
        <v>4459</v>
      </c>
      <c r="D127" s="1" t="s">
        <v>4459</v>
      </c>
      <c r="E127" s="1" t="s">
        <v>2119</v>
      </c>
      <c r="F127" s="1" t="s">
        <v>545</v>
      </c>
      <c r="G127" s="1"/>
      <c r="H127" s="1"/>
      <c r="I127" s="1">
        <v>0.43</v>
      </c>
      <c r="J127" s="1"/>
      <c r="K127" s="1" t="s">
        <v>22</v>
      </c>
      <c r="L127" s="1">
        <v>80</v>
      </c>
      <c r="M127" s="1">
        <v>45</v>
      </c>
      <c r="N127" s="1"/>
      <c r="O127" s="1" t="s">
        <v>23</v>
      </c>
      <c r="P127" s="3"/>
      <c r="Q127" s="3">
        <v>15.25</v>
      </c>
    </row>
    <row r="128" spans="1:17" x14ac:dyDescent="0.2">
      <c r="A128" s="1" t="s">
        <v>1858</v>
      </c>
      <c r="B128" s="1" t="s">
        <v>4460</v>
      </c>
      <c r="C128" s="1" t="s">
        <v>4461</v>
      </c>
      <c r="D128" s="1" t="s">
        <v>4461</v>
      </c>
      <c r="E128" s="1" t="s">
        <v>2122</v>
      </c>
      <c r="F128" s="1" t="s">
        <v>545</v>
      </c>
      <c r="G128" s="1"/>
      <c r="H128" s="1"/>
      <c r="I128" s="1">
        <v>0.14000000000000001</v>
      </c>
      <c r="J128" s="1"/>
      <c r="K128" s="1" t="s">
        <v>22</v>
      </c>
      <c r="L128" s="1">
        <v>100</v>
      </c>
      <c r="M128" s="1">
        <v>45</v>
      </c>
      <c r="N128" s="1"/>
      <c r="O128" s="1" t="s">
        <v>23</v>
      </c>
      <c r="P128" s="3"/>
      <c r="Q128" s="3">
        <v>30.25</v>
      </c>
    </row>
    <row r="129" spans="1:17" x14ac:dyDescent="0.2">
      <c r="A129" s="1" t="s">
        <v>1858</v>
      </c>
      <c r="B129" s="1" t="s">
        <v>4387</v>
      </c>
      <c r="C129" s="1" t="s">
        <v>4388</v>
      </c>
      <c r="D129" s="1" t="s">
        <v>4388</v>
      </c>
      <c r="E129" s="1" t="s">
        <v>2035</v>
      </c>
      <c r="F129" s="1" t="s">
        <v>545</v>
      </c>
      <c r="G129" s="1"/>
      <c r="H129" s="1"/>
      <c r="I129" s="1">
        <v>0.77</v>
      </c>
      <c r="J129" s="1"/>
      <c r="K129" s="1" t="s">
        <v>22</v>
      </c>
      <c r="L129" s="1">
        <v>35</v>
      </c>
      <c r="M129" s="1">
        <v>45</v>
      </c>
      <c r="N129" s="1"/>
      <c r="O129" s="1" t="s">
        <v>23</v>
      </c>
      <c r="P129" s="3"/>
      <c r="Q129" s="3">
        <v>15.25</v>
      </c>
    </row>
    <row r="130" spans="1:17" x14ac:dyDescent="0.2">
      <c r="A130" s="1" t="s">
        <v>1858</v>
      </c>
      <c r="B130" s="1" t="s">
        <v>4389</v>
      </c>
      <c r="C130" s="1" t="s">
        <v>4390</v>
      </c>
      <c r="D130" s="1" t="s">
        <v>4390</v>
      </c>
      <c r="E130" s="1" t="s">
        <v>2038</v>
      </c>
      <c r="F130" s="1" t="s">
        <v>545</v>
      </c>
      <c r="G130" s="1"/>
      <c r="H130" s="1"/>
      <c r="I130" s="1">
        <v>1.03</v>
      </c>
      <c r="J130" s="1"/>
      <c r="K130" s="1" t="s">
        <v>22</v>
      </c>
      <c r="L130" s="1">
        <v>26</v>
      </c>
      <c r="M130" s="1">
        <v>45</v>
      </c>
      <c r="N130" s="1"/>
      <c r="O130" s="1" t="s">
        <v>23</v>
      </c>
      <c r="P130" s="3"/>
      <c r="Q130" s="3">
        <v>15.25</v>
      </c>
    </row>
    <row r="131" spans="1:17" x14ac:dyDescent="0.2">
      <c r="A131" s="1" t="s">
        <v>1858</v>
      </c>
      <c r="B131" s="1" t="s">
        <v>4377</v>
      </c>
      <c r="C131" s="1" t="s">
        <v>4378</v>
      </c>
      <c r="D131" s="1" t="s">
        <v>4378</v>
      </c>
      <c r="E131" s="1" t="s">
        <v>2021</v>
      </c>
      <c r="F131" s="1" t="s">
        <v>545</v>
      </c>
      <c r="G131" s="1"/>
      <c r="H131" s="1"/>
      <c r="I131" s="1">
        <v>0.64</v>
      </c>
      <c r="J131" s="1"/>
      <c r="K131" s="1" t="s">
        <v>22</v>
      </c>
      <c r="L131" s="1">
        <v>55</v>
      </c>
      <c r="M131" s="1">
        <v>45</v>
      </c>
      <c r="N131" s="1"/>
      <c r="O131" s="1" t="s">
        <v>23</v>
      </c>
      <c r="P131" s="3"/>
      <c r="Q131" s="3">
        <v>15.25</v>
      </c>
    </row>
    <row r="132" spans="1:17" x14ac:dyDescent="0.2">
      <c r="A132" s="1" t="s">
        <v>1858</v>
      </c>
      <c r="B132" s="1" t="s">
        <v>4379</v>
      </c>
      <c r="C132" s="1" t="s">
        <v>4380</v>
      </c>
      <c r="D132" s="1" t="s">
        <v>4380</v>
      </c>
      <c r="E132" s="1" t="s">
        <v>2024</v>
      </c>
      <c r="F132" s="1" t="s">
        <v>545</v>
      </c>
      <c r="G132" s="1"/>
      <c r="H132" s="1"/>
      <c r="I132" s="1">
        <v>0.45</v>
      </c>
      <c r="J132" s="1"/>
      <c r="K132" s="1" t="s">
        <v>22</v>
      </c>
      <c r="L132" s="1">
        <v>72</v>
      </c>
      <c r="M132" s="1">
        <v>45</v>
      </c>
      <c r="N132" s="1"/>
      <c r="O132" s="1" t="s">
        <v>23</v>
      </c>
      <c r="P132" s="3"/>
      <c r="Q132" s="3">
        <v>15.25</v>
      </c>
    </row>
    <row r="133" spans="1:17" x14ac:dyDescent="0.2">
      <c r="A133" s="1" t="s">
        <v>1858</v>
      </c>
      <c r="B133" s="1" t="s">
        <v>4381</v>
      </c>
      <c r="C133" s="1" t="s">
        <v>4382</v>
      </c>
      <c r="D133" s="1" t="s">
        <v>4382</v>
      </c>
      <c r="E133" s="1" t="s">
        <v>1952</v>
      </c>
      <c r="F133" s="1" t="s">
        <v>545</v>
      </c>
      <c r="G133" s="1"/>
      <c r="H133" s="1"/>
      <c r="I133" s="1">
        <v>0.47</v>
      </c>
      <c r="J133" s="1"/>
      <c r="K133" s="1" t="s">
        <v>22</v>
      </c>
      <c r="L133" s="1">
        <v>55</v>
      </c>
      <c r="M133" s="1">
        <v>45</v>
      </c>
      <c r="N133" s="1"/>
      <c r="O133" s="1" t="s">
        <v>23</v>
      </c>
      <c r="P133" s="3"/>
      <c r="Q133" s="3">
        <v>15.25</v>
      </c>
    </row>
    <row r="134" spans="1:17" x14ac:dyDescent="0.2">
      <c r="A134" s="1" t="s">
        <v>1858</v>
      </c>
      <c r="B134" s="1" t="s">
        <v>4383</v>
      </c>
      <c r="C134" s="1" t="s">
        <v>4384</v>
      </c>
      <c r="D134" s="1" t="s">
        <v>4384</v>
      </c>
      <c r="E134" s="1" t="s">
        <v>2029</v>
      </c>
      <c r="F134" s="1" t="s">
        <v>545</v>
      </c>
      <c r="G134" s="1"/>
      <c r="H134" s="1"/>
      <c r="I134" s="1">
        <v>0.82</v>
      </c>
      <c r="J134" s="1"/>
      <c r="K134" s="1" t="s">
        <v>22</v>
      </c>
      <c r="L134" s="1">
        <v>35</v>
      </c>
      <c r="M134" s="1">
        <v>45</v>
      </c>
      <c r="N134" s="1"/>
      <c r="O134" s="1" t="s">
        <v>23</v>
      </c>
      <c r="P134" s="3"/>
      <c r="Q134" s="3">
        <v>15.25</v>
      </c>
    </row>
    <row r="135" spans="1:17" x14ac:dyDescent="0.2">
      <c r="A135" s="1" t="s">
        <v>1858</v>
      </c>
      <c r="B135" s="1" t="s">
        <v>4385</v>
      </c>
      <c r="C135" s="1" t="s">
        <v>4386</v>
      </c>
      <c r="D135" s="1" t="s">
        <v>4386</v>
      </c>
      <c r="E135" s="1" t="s">
        <v>2032</v>
      </c>
      <c r="F135" s="1" t="s">
        <v>545</v>
      </c>
      <c r="G135" s="1"/>
      <c r="H135" s="1"/>
      <c r="I135" s="1">
        <v>0.56999999999999995</v>
      </c>
      <c r="J135" s="1"/>
      <c r="K135" s="1" t="s">
        <v>22</v>
      </c>
      <c r="L135" s="1">
        <v>55</v>
      </c>
      <c r="M135" s="1">
        <v>45</v>
      </c>
      <c r="N135" s="1"/>
      <c r="O135" s="1" t="s">
        <v>23</v>
      </c>
      <c r="P135" s="3"/>
      <c r="Q135" s="3">
        <v>15.25</v>
      </c>
    </row>
    <row r="136" spans="1:17" x14ac:dyDescent="0.2">
      <c r="A136" s="1" t="s">
        <v>1858</v>
      </c>
      <c r="B136" s="1" t="s">
        <v>4317</v>
      </c>
      <c r="C136" s="1" t="s">
        <v>4318</v>
      </c>
      <c r="D136" s="1" t="s">
        <v>4318</v>
      </c>
      <c r="E136" s="1" t="s">
        <v>1949</v>
      </c>
      <c r="F136" s="1" t="s">
        <v>545</v>
      </c>
      <c r="G136" s="1"/>
      <c r="H136" s="1"/>
      <c r="I136" s="1">
        <v>0.48</v>
      </c>
      <c r="J136" s="1"/>
      <c r="K136" s="1" t="s">
        <v>22</v>
      </c>
      <c r="L136" s="1">
        <v>72</v>
      </c>
      <c r="M136" s="1">
        <v>45</v>
      </c>
      <c r="N136" s="1"/>
      <c r="O136" s="1" t="s">
        <v>23</v>
      </c>
      <c r="P136" s="3"/>
      <c r="Q136" s="3">
        <v>15.25</v>
      </c>
    </row>
    <row r="137" spans="1:17" x14ac:dyDescent="0.2">
      <c r="A137" s="1" t="s">
        <v>1858</v>
      </c>
      <c r="B137" s="1" t="s">
        <v>4319</v>
      </c>
      <c r="C137" s="1" t="s">
        <v>4320</v>
      </c>
      <c r="D137" s="1" t="s">
        <v>4320</v>
      </c>
      <c r="E137" s="1" t="s">
        <v>1952</v>
      </c>
      <c r="F137" s="1" t="s">
        <v>545</v>
      </c>
      <c r="G137" s="1"/>
      <c r="H137" s="1"/>
      <c r="I137" s="1">
        <v>0.44</v>
      </c>
      <c r="J137" s="1"/>
      <c r="K137" s="1" t="s">
        <v>22</v>
      </c>
      <c r="L137" s="1">
        <v>70</v>
      </c>
      <c r="M137" s="1">
        <v>45</v>
      </c>
      <c r="N137" s="1"/>
      <c r="O137" s="1" t="s">
        <v>23</v>
      </c>
      <c r="P137" s="3"/>
      <c r="Q137" s="3">
        <v>15.25</v>
      </c>
    </row>
    <row r="138" spans="1:17" x14ac:dyDescent="0.2">
      <c r="A138" s="1" t="s">
        <v>1858</v>
      </c>
      <c r="B138" s="1" t="s">
        <v>4462</v>
      </c>
      <c r="C138" s="1" t="s">
        <v>4463</v>
      </c>
      <c r="D138" s="1" t="s">
        <v>4463</v>
      </c>
      <c r="E138" s="1" t="s">
        <v>2125</v>
      </c>
      <c r="F138" s="1" t="s">
        <v>545</v>
      </c>
      <c r="G138" s="1"/>
      <c r="H138" s="1"/>
      <c r="I138" s="1">
        <v>0.49</v>
      </c>
      <c r="J138" s="1"/>
      <c r="K138" s="1" t="s">
        <v>22</v>
      </c>
      <c r="L138" s="1">
        <v>60</v>
      </c>
      <c r="M138" s="1">
        <v>45</v>
      </c>
      <c r="N138" s="1"/>
      <c r="O138" s="1" t="s">
        <v>23</v>
      </c>
      <c r="P138" s="3"/>
      <c r="Q138" s="3">
        <v>15.25</v>
      </c>
    </row>
    <row r="139" spans="1:17" x14ac:dyDescent="0.2">
      <c r="A139" s="1" t="s">
        <v>1858</v>
      </c>
      <c r="B139" s="1" t="s">
        <v>4448</v>
      </c>
      <c r="C139" s="1" t="s">
        <v>4449</v>
      </c>
      <c r="D139" s="1" t="s">
        <v>4449</v>
      </c>
      <c r="E139" s="1" t="s">
        <v>2108</v>
      </c>
      <c r="F139" s="1" t="s">
        <v>545</v>
      </c>
      <c r="G139" s="1"/>
      <c r="H139" s="1"/>
      <c r="I139" s="1">
        <v>0.53</v>
      </c>
      <c r="J139" s="1"/>
      <c r="K139" s="1" t="s">
        <v>22</v>
      </c>
      <c r="L139" s="1">
        <v>70</v>
      </c>
      <c r="M139" s="1">
        <v>45</v>
      </c>
      <c r="N139" s="1"/>
      <c r="O139" s="1" t="s">
        <v>23</v>
      </c>
      <c r="P139" s="3"/>
      <c r="Q139" s="3">
        <v>15.25</v>
      </c>
    </row>
    <row r="140" spans="1:17" x14ac:dyDescent="0.2">
      <c r="A140" s="1" t="s">
        <v>1858</v>
      </c>
      <c r="B140" s="1" t="s">
        <v>4325</v>
      </c>
      <c r="C140" s="1" t="s">
        <v>4326</v>
      </c>
      <c r="D140" s="1" t="s">
        <v>4326</v>
      </c>
      <c r="E140" s="1" t="s">
        <v>1959</v>
      </c>
      <c r="F140" s="1" t="s">
        <v>545</v>
      </c>
      <c r="G140" s="1"/>
      <c r="H140" s="1"/>
      <c r="I140" s="1">
        <v>0.72</v>
      </c>
      <c r="J140" s="1"/>
      <c r="K140" s="1" t="s">
        <v>22</v>
      </c>
      <c r="L140" s="1">
        <v>40</v>
      </c>
      <c r="M140" s="1">
        <v>45</v>
      </c>
      <c r="N140" s="1"/>
      <c r="O140" s="1" t="s">
        <v>23</v>
      </c>
      <c r="P140" s="3"/>
      <c r="Q140" s="3">
        <v>15.25</v>
      </c>
    </row>
    <row r="141" spans="1:17" x14ac:dyDescent="0.2">
      <c r="A141" s="1" t="s">
        <v>1858</v>
      </c>
      <c r="B141" s="1" t="s">
        <v>4419</v>
      </c>
      <c r="C141" s="1" t="s">
        <v>4420</v>
      </c>
      <c r="D141" s="1" t="s">
        <v>4420</v>
      </c>
      <c r="E141" s="1" t="s">
        <v>2078</v>
      </c>
      <c r="F141" s="1" t="s">
        <v>545</v>
      </c>
      <c r="G141" s="1"/>
      <c r="H141" s="1"/>
      <c r="I141" s="1">
        <v>0.43</v>
      </c>
      <c r="J141" s="1"/>
      <c r="K141" s="1" t="s">
        <v>22</v>
      </c>
      <c r="L141" s="1">
        <v>55</v>
      </c>
      <c r="M141" s="1">
        <v>45</v>
      </c>
      <c r="N141" s="1"/>
      <c r="O141" s="1" t="s">
        <v>23</v>
      </c>
      <c r="P141" s="3"/>
      <c r="Q141" s="3">
        <v>15.25</v>
      </c>
    </row>
    <row r="142" spans="1:17" x14ac:dyDescent="0.2">
      <c r="A142" s="1" t="s">
        <v>1858</v>
      </c>
      <c r="B142" s="1" t="s">
        <v>4399</v>
      </c>
      <c r="C142" s="1" t="s">
        <v>4400</v>
      </c>
      <c r="D142" s="1" t="s">
        <v>4400</v>
      </c>
      <c r="E142" s="1" t="s">
        <v>1994</v>
      </c>
      <c r="F142" s="1" t="s">
        <v>545</v>
      </c>
      <c r="G142" s="1"/>
      <c r="H142" s="1"/>
      <c r="I142" s="1">
        <v>0.12</v>
      </c>
      <c r="J142" s="1"/>
      <c r="K142" s="1" t="s">
        <v>22</v>
      </c>
      <c r="L142" s="1">
        <v>300</v>
      </c>
      <c r="M142" s="1">
        <v>45</v>
      </c>
      <c r="N142" s="1"/>
      <c r="O142" s="1" t="s">
        <v>23</v>
      </c>
      <c r="P142" s="3"/>
      <c r="Q142" s="3">
        <v>12.450000000000001</v>
      </c>
    </row>
    <row r="143" spans="1:17" x14ac:dyDescent="0.2">
      <c r="A143" s="1" t="s">
        <v>1858</v>
      </c>
      <c r="B143" s="1" t="s">
        <v>4397</v>
      </c>
      <c r="C143" s="1" t="s">
        <v>4398</v>
      </c>
      <c r="D143" s="1" t="s">
        <v>4398</v>
      </c>
      <c r="E143" s="1" t="s">
        <v>2047</v>
      </c>
      <c r="F143" s="1" t="s">
        <v>545</v>
      </c>
      <c r="G143" s="1"/>
      <c r="H143" s="1"/>
      <c r="I143" s="1">
        <v>0.19</v>
      </c>
      <c r="J143" s="1"/>
      <c r="K143" s="1" t="s">
        <v>22</v>
      </c>
      <c r="L143" s="1">
        <v>190</v>
      </c>
      <c r="M143" s="1">
        <v>45</v>
      </c>
      <c r="N143" s="1"/>
      <c r="O143" s="1" t="s">
        <v>23</v>
      </c>
      <c r="P143" s="3"/>
      <c r="Q143" s="3">
        <v>12.450000000000001</v>
      </c>
    </row>
    <row r="144" spans="1:17" x14ac:dyDescent="0.2">
      <c r="A144" s="1" t="s">
        <v>1858</v>
      </c>
      <c r="B144" s="1" t="s">
        <v>4444</v>
      </c>
      <c r="C144" s="1" t="s">
        <v>4445</v>
      </c>
      <c r="D144" s="1" t="s">
        <v>4445</v>
      </c>
      <c r="E144" s="1" t="s">
        <v>2012</v>
      </c>
      <c r="F144" s="1" t="s">
        <v>545</v>
      </c>
      <c r="G144" s="1"/>
      <c r="H144" s="1"/>
      <c r="I144" s="1">
        <v>0.2</v>
      </c>
      <c r="J144" s="1"/>
      <c r="K144" s="1" t="s">
        <v>22</v>
      </c>
      <c r="L144" s="1">
        <v>120</v>
      </c>
      <c r="M144" s="1">
        <v>45</v>
      </c>
      <c r="N144" s="1"/>
      <c r="O144" s="1" t="s">
        <v>23</v>
      </c>
      <c r="P144" s="3"/>
      <c r="Q144" s="3">
        <v>12.450000000000001</v>
      </c>
    </row>
    <row r="145" spans="1:17" x14ac:dyDescent="0.2">
      <c r="A145" s="1" t="s">
        <v>1858</v>
      </c>
      <c r="B145" s="1" t="s">
        <v>4354</v>
      </c>
      <c r="C145" s="1" t="s">
        <v>4355</v>
      </c>
      <c r="D145" s="1" t="s">
        <v>4355</v>
      </c>
      <c r="E145" s="1" t="s">
        <v>1994</v>
      </c>
      <c r="F145" s="1" t="s">
        <v>545</v>
      </c>
      <c r="G145" s="1"/>
      <c r="H145" s="1"/>
      <c r="I145" s="1">
        <v>0.13</v>
      </c>
      <c r="J145" s="1"/>
      <c r="K145" s="1" t="s">
        <v>22</v>
      </c>
      <c r="L145" s="1">
        <v>300</v>
      </c>
      <c r="M145" s="1">
        <v>45</v>
      </c>
      <c r="N145" s="1"/>
      <c r="O145" s="1" t="s">
        <v>23</v>
      </c>
      <c r="P145" s="3"/>
      <c r="Q145" s="3">
        <v>12.450000000000001</v>
      </c>
    </row>
    <row r="146" spans="1:17" x14ac:dyDescent="0.2">
      <c r="A146" s="1" t="s">
        <v>1858</v>
      </c>
      <c r="B146" s="1" t="s">
        <v>4401</v>
      </c>
      <c r="C146" s="1" t="s">
        <v>4402</v>
      </c>
      <c r="D146" s="1" t="s">
        <v>4402</v>
      </c>
      <c r="E146" s="1" t="s">
        <v>2052</v>
      </c>
      <c r="F146" s="1" t="s">
        <v>545</v>
      </c>
      <c r="G146" s="1"/>
      <c r="H146" s="1"/>
      <c r="I146" s="1">
        <v>0.19</v>
      </c>
      <c r="J146" s="1"/>
      <c r="K146" s="1" t="s">
        <v>22</v>
      </c>
      <c r="L146" s="1">
        <v>190</v>
      </c>
      <c r="M146" s="1">
        <v>45</v>
      </c>
      <c r="N146" s="1"/>
      <c r="O146" s="1" t="s">
        <v>23</v>
      </c>
      <c r="P146" s="3"/>
      <c r="Q146" s="3">
        <v>12.450000000000001</v>
      </c>
    </row>
    <row r="147" spans="1:17" x14ac:dyDescent="0.2">
      <c r="A147" s="1" t="s">
        <v>1858</v>
      </c>
      <c r="B147" s="1" t="s">
        <v>4403</v>
      </c>
      <c r="C147" s="1" t="s">
        <v>4404</v>
      </c>
      <c r="D147" s="1" t="s">
        <v>4404</v>
      </c>
      <c r="E147" s="1" t="s">
        <v>1949</v>
      </c>
      <c r="F147" s="1" t="s">
        <v>545</v>
      </c>
      <c r="G147" s="1"/>
      <c r="H147" s="1"/>
      <c r="I147" s="1">
        <v>0.48</v>
      </c>
      <c r="J147" s="1"/>
      <c r="K147" s="1" t="s">
        <v>22</v>
      </c>
      <c r="L147" s="1">
        <v>72</v>
      </c>
      <c r="M147" s="1">
        <v>45</v>
      </c>
      <c r="N147" s="1"/>
      <c r="O147" s="1" t="s">
        <v>23</v>
      </c>
      <c r="P147" s="3"/>
      <c r="Q147" s="3">
        <v>12.450000000000001</v>
      </c>
    </row>
    <row r="148" spans="1:17" x14ac:dyDescent="0.2">
      <c r="A148" s="1" t="s">
        <v>1858</v>
      </c>
      <c r="B148" s="1" t="s">
        <v>4413</v>
      </c>
      <c r="C148" s="1" t="s">
        <v>4414</v>
      </c>
      <c r="D148" s="1" t="s">
        <v>4414</v>
      </c>
      <c r="E148" s="1" t="s">
        <v>2071</v>
      </c>
      <c r="F148" s="1" t="s">
        <v>545</v>
      </c>
      <c r="G148" s="1"/>
      <c r="H148" s="1"/>
      <c r="I148" s="1">
        <v>0.24</v>
      </c>
      <c r="J148" s="1"/>
      <c r="K148" s="1" t="s">
        <v>22</v>
      </c>
      <c r="L148" s="1">
        <v>144</v>
      </c>
      <c r="M148" s="1">
        <v>45</v>
      </c>
      <c r="N148" s="1"/>
      <c r="O148" s="1" t="s">
        <v>23</v>
      </c>
      <c r="P148" s="3"/>
      <c r="Q148" s="3">
        <v>12.450000000000001</v>
      </c>
    </row>
    <row r="149" spans="1:17" x14ac:dyDescent="0.2">
      <c r="A149" s="1" t="s">
        <v>1858</v>
      </c>
      <c r="B149" s="1" t="s">
        <v>4333</v>
      </c>
      <c r="C149" s="1" t="s">
        <v>4334</v>
      </c>
      <c r="D149" s="1" t="s">
        <v>4334</v>
      </c>
      <c r="E149" s="1" t="s">
        <v>1940</v>
      </c>
      <c r="F149" s="1" t="s">
        <v>545</v>
      </c>
      <c r="G149" s="1"/>
      <c r="H149" s="1"/>
      <c r="I149" s="1">
        <v>1.1599999999999999</v>
      </c>
      <c r="J149" s="1"/>
      <c r="K149" s="1" t="s">
        <v>22</v>
      </c>
      <c r="L149" s="1">
        <v>22</v>
      </c>
      <c r="M149" s="1">
        <v>45</v>
      </c>
      <c r="N149" s="1"/>
      <c r="O149" s="1" t="s">
        <v>23</v>
      </c>
      <c r="P149" s="3"/>
      <c r="Q149" s="3">
        <v>15.25</v>
      </c>
    </row>
    <row r="150" spans="1:17" x14ac:dyDescent="0.2">
      <c r="A150" s="1" t="s">
        <v>1858</v>
      </c>
      <c r="B150" s="1" t="s">
        <v>4329</v>
      </c>
      <c r="C150" s="1" t="s">
        <v>4330</v>
      </c>
      <c r="D150" s="1" t="s">
        <v>4330</v>
      </c>
      <c r="E150" s="1" t="s">
        <v>1940</v>
      </c>
      <c r="F150" s="1" t="s">
        <v>545</v>
      </c>
      <c r="G150" s="1"/>
      <c r="H150" s="1"/>
      <c r="I150" s="1">
        <v>0.65</v>
      </c>
      <c r="J150" s="1"/>
      <c r="K150" s="1" t="s">
        <v>22</v>
      </c>
      <c r="L150" s="1">
        <v>44</v>
      </c>
      <c r="M150" s="1">
        <v>45</v>
      </c>
      <c r="N150" s="1"/>
      <c r="O150" s="1" t="s">
        <v>23</v>
      </c>
      <c r="P150" s="3"/>
      <c r="Q150" s="3">
        <v>15.25</v>
      </c>
    </row>
    <row r="151" spans="1:17" x14ac:dyDescent="0.2">
      <c r="A151" s="1" t="s">
        <v>1858</v>
      </c>
      <c r="B151" s="1" t="s">
        <v>4331</v>
      </c>
      <c r="C151" s="1" t="s">
        <v>4332</v>
      </c>
      <c r="D151" s="1" t="s">
        <v>4332</v>
      </c>
      <c r="E151" s="1" t="s">
        <v>1962</v>
      </c>
      <c r="F151" s="1" t="s">
        <v>545</v>
      </c>
      <c r="G151" s="1"/>
      <c r="H151" s="1"/>
      <c r="I151" s="1">
        <v>1.1200000000000001</v>
      </c>
      <c r="J151" s="1"/>
      <c r="K151" s="1" t="s">
        <v>22</v>
      </c>
      <c r="L151" s="1">
        <v>22</v>
      </c>
      <c r="M151" s="1">
        <v>45</v>
      </c>
      <c r="N151" s="1"/>
      <c r="O151" s="1" t="s">
        <v>23</v>
      </c>
      <c r="P151" s="3"/>
      <c r="Q151" s="3">
        <v>15.25</v>
      </c>
    </row>
    <row r="152" spans="1:17" x14ac:dyDescent="0.2">
      <c r="A152" s="1" t="s">
        <v>1858</v>
      </c>
      <c r="B152" s="1" t="s">
        <v>4311</v>
      </c>
      <c r="C152" s="1" t="s">
        <v>4312</v>
      </c>
      <c r="D152" s="1" t="s">
        <v>4312</v>
      </c>
      <c r="E152" s="1" t="s">
        <v>1940</v>
      </c>
      <c r="F152" s="1" t="s">
        <v>545</v>
      </c>
      <c r="G152" s="1"/>
      <c r="H152" s="1"/>
      <c r="I152" s="1">
        <v>1.5</v>
      </c>
      <c r="J152" s="1"/>
      <c r="K152" s="1" t="s">
        <v>22</v>
      </c>
      <c r="L152" s="1">
        <v>18</v>
      </c>
      <c r="M152" s="1">
        <v>45</v>
      </c>
      <c r="N152" s="1"/>
      <c r="O152" s="1" t="s">
        <v>23</v>
      </c>
      <c r="P152" s="3"/>
      <c r="Q152" s="3">
        <v>15.25</v>
      </c>
    </row>
    <row r="153" spans="1:17" x14ac:dyDescent="0.2">
      <c r="A153" s="1" t="s">
        <v>1858</v>
      </c>
      <c r="B153" s="1" t="s">
        <v>4313</v>
      </c>
      <c r="C153" s="1" t="s">
        <v>4314</v>
      </c>
      <c r="D153" s="1" t="s">
        <v>4314</v>
      </c>
      <c r="E153" s="1" t="s">
        <v>1943</v>
      </c>
      <c r="F153" s="1" t="s">
        <v>545</v>
      </c>
      <c r="G153" s="1"/>
      <c r="H153" s="1"/>
      <c r="I153" s="1">
        <v>0.6</v>
      </c>
      <c r="J153" s="1"/>
      <c r="K153" s="1" t="s">
        <v>22</v>
      </c>
      <c r="L153" s="1">
        <v>44</v>
      </c>
      <c r="M153" s="1">
        <v>45</v>
      </c>
      <c r="N153" s="1"/>
      <c r="O153" s="1" t="s">
        <v>23</v>
      </c>
      <c r="P153" s="3"/>
      <c r="Q153" s="3">
        <v>15.25</v>
      </c>
    </row>
    <row r="154" spans="1:17" x14ac:dyDescent="0.2">
      <c r="A154" s="1" t="s">
        <v>1858</v>
      </c>
      <c r="B154" s="1" t="s">
        <v>4327</v>
      </c>
      <c r="C154" s="1" t="s">
        <v>4328</v>
      </c>
      <c r="D154" s="1" t="s">
        <v>4328</v>
      </c>
      <c r="E154" s="1" t="s">
        <v>1962</v>
      </c>
      <c r="F154" s="1" t="s">
        <v>545</v>
      </c>
      <c r="G154" s="1"/>
      <c r="H154" s="1"/>
      <c r="I154" s="1">
        <v>1.5</v>
      </c>
      <c r="J154" s="1"/>
      <c r="K154" s="1" t="s">
        <v>22</v>
      </c>
      <c r="L154" s="1">
        <v>18</v>
      </c>
      <c r="M154" s="1">
        <v>45</v>
      </c>
      <c r="N154" s="1"/>
      <c r="O154" s="1" t="s">
        <v>23</v>
      </c>
      <c r="P154" s="3"/>
      <c r="Q154" s="3">
        <v>15.25</v>
      </c>
    </row>
    <row r="155" spans="1:17" x14ac:dyDescent="0.2">
      <c r="A155" s="1" t="s">
        <v>1858</v>
      </c>
      <c r="B155" s="1" t="s">
        <v>4430</v>
      </c>
      <c r="C155" s="1" t="s">
        <v>4431</v>
      </c>
      <c r="D155" s="1" t="s">
        <v>4431</v>
      </c>
      <c r="E155" s="1" t="s">
        <v>20</v>
      </c>
      <c r="F155" s="1" t="s">
        <v>545</v>
      </c>
      <c r="G155" s="1"/>
      <c r="H155" s="1"/>
      <c r="I155" s="1">
        <v>1</v>
      </c>
      <c r="J155" s="1"/>
      <c r="K155" s="1" t="s">
        <v>22</v>
      </c>
      <c r="L155" s="1">
        <v>30</v>
      </c>
      <c r="M155" s="1">
        <v>30</v>
      </c>
      <c r="N155" s="1"/>
      <c r="O155" s="1" t="s">
        <v>23</v>
      </c>
      <c r="P155" s="3"/>
      <c r="Q155" s="3">
        <v>8.3000000000000007</v>
      </c>
    </row>
    <row r="156" spans="1:17" x14ac:dyDescent="0.2">
      <c r="A156" s="1" t="s">
        <v>1858</v>
      </c>
      <c r="B156" s="1" t="s">
        <v>4437</v>
      </c>
      <c r="C156" s="1" t="s">
        <v>4438</v>
      </c>
      <c r="D156" s="1" t="s">
        <v>4438</v>
      </c>
      <c r="E156" s="1" t="s">
        <v>4427</v>
      </c>
      <c r="F156" s="1" t="s">
        <v>545</v>
      </c>
      <c r="G156" s="1"/>
      <c r="H156" s="1"/>
      <c r="I156" s="1">
        <v>0.88</v>
      </c>
      <c r="J156" s="1"/>
      <c r="K156" s="1" t="s">
        <v>22</v>
      </c>
      <c r="L156" s="1">
        <v>160</v>
      </c>
      <c r="M156" s="1">
        <v>30</v>
      </c>
      <c r="N156" s="1"/>
      <c r="O156" s="1" t="s">
        <v>23</v>
      </c>
      <c r="P156" s="3"/>
      <c r="Q156" s="3">
        <v>11.8</v>
      </c>
    </row>
    <row r="157" spans="1:17" x14ac:dyDescent="0.2">
      <c r="A157" s="1" t="s">
        <v>1858</v>
      </c>
      <c r="B157" s="1" t="s">
        <v>4428</v>
      </c>
      <c r="C157" s="1" t="s">
        <v>4429</v>
      </c>
      <c r="D157" s="1" t="s">
        <v>4429</v>
      </c>
      <c r="E157" s="1" t="s">
        <v>106</v>
      </c>
      <c r="F157" s="1" t="s">
        <v>545</v>
      </c>
      <c r="G157" s="1"/>
      <c r="H157" s="1"/>
      <c r="I157" s="1">
        <v>0.4</v>
      </c>
      <c r="J157" s="1"/>
      <c r="K157" s="1" t="s">
        <v>22</v>
      </c>
      <c r="L157" s="1">
        <v>104</v>
      </c>
      <c r="M157" s="1">
        <v>45</v>
      </c>
      <c r="N157" s="1"/>
      <c r="O157" s="1" t="s">
        <v>23</v>
      </c>
      <c r="P157" s="3"/>
      <c r="Q157" s="3">
        <v>5.5500000000000007</v>
      </c>
    </row>
    <row r="158" spans="1:17" x14ac:dyDescent="0.2">
      <c r="A158" s="1" t="s">
        <v>1858</v>
      </c>
      <c r="B158" s="1" t="s">
        <v>4434</v>
      </c>
      <c r="C158" s="1" t="s">
        <v>4435</v>
      </c>
      <c r="D158" s="1" t="s">
        <v>4435</v>
      </c>
      <c r="E158" s="1" t="s">
        <v>4436</v>
      </c>
      <c r="F158" s="1" t="s">
        <v>545</v>
      </c>
      <c r="G158" s="1"/>
      <c r="H158" s="1"/>
      <c r="I158" s="1">
        <v>0.42</v>
      </c>
      <c r="J158" s="1"/>
      <c r="K158" s="1" t="s">
        <v>22</v>
      </c>
      <c r="L158" s="1">
        <v>104</v>
      </c>
      <c r="M158" s="1">
        <v>45</v>
      </c>
      <c r="N158" s="1"/>
      <c r="O158" s="1" t="s">
        <v>23</v>
      </c>
      <c r="P158" s="3"/>
      <c r="Q158" s="3">
        <v>8.9500000000000011</v>
      </c>
    </row>
    <row r="159" spans="1:17" x14ac:dyDescent="0.2">
      <c r="A159" s="1" t="s">
        <v>1858</v>
      </c>
      <c r="B159" s="1" t="s">
        <v>4425</v>
      </c>
      <c r="C159" s="1" t="s">
        <v>4426</v>
      </c>
      <c r="D159" s="1" t="s">
        <v>4426</v>
      </c>
      <c r="E159" s="1" t="s">
        <v>4427</v>
      </c>
      <c r="F159" s="1" t="s">
        <v>545</v>
      </c>
      <c r="G159" s="1"/>
      <c r="H159" s="1"/>
      <c r="I159" s="1">
        <v>0.24</v>
      </c>
      <c r="J159" s="1"/>
      <c r="K159" s="1" t="s">
        <v>22</v>
      </c>
      <c r="L159" s="1">
        <v>160</v>
      </c>
      <c r="M159" s="1">
        <v>45</v>
      </c>
      <c r="N159" s="1"/>
      <c r="O159" s="1" t="s">
        <v>23</v>
      </c>
      <c r="P159" s="3"/>
      <c r="Q159" s="3">
        <v>4.1500000000000004</v>
      </c>
    </row>
    <row r="160" spans="1:17" x14ac:dyDescent="0.2">
      <c r="A160" s="1" t="s">
        <v>1858</v>
      </c>
      <c r="B160" s="1" t="s">
        <v>4432</v>
      </c>
      <c r="C160" s="1" t="s">
        <v>4433</v>
      </c>
      <c r="D160" s="1" t="s">
        <v>4433</v>
      </c>
      <c r="E160" s="1" t="s">
        <v>4427</v>
      </c>
      <c r="F160" s="1" t="s">
        <v>545</v>
      </c>
      <c r="G160" s="1"/>
      <c r="H160" s="1"/>
      <c r="I160" s="1">
        <v>0.22</v>
      </c>
      <c r="J160" s="1"/>
      <c r="K160" s="1" t="s">
        <v>22</v>
      </c>
      <c r="L160" s="1">
        <v>160</v>
      </c>
      <c r="M160" s="1">
        <v>30</v>
      </c>
      <c r="N160" s="1"/>
      <c r="O160" s="1" t="s">
        <v>23</v>
      </c>
      <c r="P160" s="3"/>
      <c r="Q160" s="3">
        <v>6.9</v>
      </c>
    </row>
    <row r="161" spans="1:17" x14ac:dyDescent="0.2">
      <c r="A161" s="1" t="s">
        <v>1858</v>
      </c>
      <c r="B161" s="1" t="s">
        <v>4442</v>
      </c>
      <c r="C161" s="1" t="s">
        <v>4443</v>
      </c>
      <c r="D161" s="1" t="s">
        <v>4443</v>
      </c>
      <c r="E161" s="1" t="s">
        <v>4441</v>
      </c>
      <c r="F161" s="1" t="s">
        <v>545</v>
      </c>
      <c r="G161" s="1"/>
      <c r="H161" s="1"/>
      <c r="I161" s="1">
        <v>0.47</v>
      </c>
      <c r="J161" s="1"/>
      <c r="K161" s="1" t="s">
        <v>22</v>
      </c>
      <c r="L161" s="1">
        <v>80</v>
      </c>
      <c r="M161" s="1">
        <v>30</v>
      </c>
      <c r="N161" s="1"/>
      <c r="O161" s="1" t="s">
        <v>23</v>
      </c>
      <c r="P161" s="3"/>
      <c r="Q161" s="3">
        <v>6.9</v>
      </c>
    </row>
    <row r="162" spans="1:17" x14ac:dyDescent="0.2">
      <c r="A162" s="1" t="s">
        <v>1858</v>
      </c>
      <c r="B162" s="1" t="s">
        <v>4439</v>
      </c>
      <c r="C162" s="1" t="s">
        <v>4440</v>
      </c>
      <c r="D162" s="1" t="s">
        <v>4440</v>
      </c>
      <c r="E162" s="1" t="s">
        <v>4441</v>
      </c>
      <c r="F162" s="1" t="s">
        <v>545</v>
      </c>
      <c r="G162" s="1"/>
      <c r="H162" s="1"/>
      <c r="I162" s="1">
        <v>0.49</v>
      </c>
      <c r="J162" s="1"/>
      <c r="K162" s="1" t="s">
        <v>22</v>
      </c>
      <c r="L162" s="1">
        <v>80</v>
      </c>
      <c r="M162" s="1">
        <v>45</v>
      </c>
      <c r="N162" s="1"/>
      <c r="O162" s="1" t="s">
        <v>23</v>
      </c>
      <c r="P162" s="3"/>
      <c r="Q162" s="3">
        <v>6.9</v>
      </c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3"/>
      <c r="Q163" s="3"/>
    </row>
    <row r="164" spans="1:17" x14ac:dyDescent="0.2">
      <c r="A164" t="s">
        <v>4607</v>
      </c>
      <c r="B164" t="s">
        <v>4526</v>
      </c>
      <c r="C164" t="s">
        <v>4527</v>
      </c>
      <c r="D164" t="s">
        <v>4527</v>
      </c>
      <c r="E164" t="s">
        <v>518</v>
      </c>
      <c r="F164" t="s">
        <v>545</v>
      </c>
      <c r="G164">
        <v>0.1111</v>
      </c>
      <c r="H164">
        <v>9</v>
      </c>
      <c r="I164">
        <v>1</v>
      </c>
      <c r="J164">
        <f>I164*H164</f>
        <v>9</v>
      </c>
      <c r="K164" t="s">
        <v>22</v>
      </c>
      <c r="L164">
        <v>104</v>
      </c>
      <c r="M164">
        <v>45</v>
      </c>
      <c r="O164" t="s">
        <v>23</v>
      </c>
      <c r="P164" s="2">
        <v>42.7</v>
      </c>
      <c r="Q164" s="2">
        <f>P164/H164</f>
        <v>4.7444444444444445</v>
      </c>
    </row>
    <row r="165" spans="1:17" x14ac:dyDescent="0.2">
      <c r="A165" t="s">
        <v>4607</v>
      </c>
      <c r="B165" t="s">
        <v>4528</v>
      </c>
      <c r="C165" t="s">
        <v>4529</v>
      </c>
      <c r="D165" t="s">
        <v>4529</v>
      </c>
      <c r="E165" t="s">
        <v>728</v>
      </c>
      <c r="F165" t="s">
        <v>545</v>
      </c>
      <c r="G165">
        <v>0.1111</v>
      </c>
      <c r="H165">
        <v>9</v>
      </c>
      <c r="I165">
        <v>0.4</v>
      </c>
      <c r="J165">
        <f t="shared" ref="J165:J166" si="0">I165*H165</f>
        <v>3.6</v>
      </c>
      <c r="K165" t="s">
        <v>22</v>
      </c>
      <c r="L165">
        <v>100</v>
      </c>
      <c r="M165">
        <v>45</v>
      </c>
      <c r="N165" s="6"/>
      <c r="O165" t="s">
        <v>23</v>
      </c>
      <c r="P165" s="2">
        <v>42.7</v>
      </c>
      <c r="Q165" s="2">
        <f t="shared" ref="Q165:Q166" si="1">P165/H165</f>
        <v>4.7444444444444445</v>
      </c>
    </row>
    <row r="166" spans="1:17" x14ac:dyDescent="0.2">
      <c r="A166" t="s">
        <v>4607</v>
      </c>
      <c r="B166" t="s">
        <v>4530</v>
      </c>
      <c r="C166" t="s">
        <v>4531</v>
      </c>
      <c r="D166" t="s">
        <v>4531</v>
      </c>
      <c r="E166" t="s">
        <v>775</v>
      </c>
      <c r="F166" t="s">
        <v>545</v>
      </c>
      <c r="G166">
        <v>0.22220000000000001</v>
      </c>
      <c r="H166">
        <v>4.5</v>
      </c>
      <c r="I166">
        <v>1</v>
      </c>
      <c r="J166">
        <f t="shared" si="0"/>
        <v>4.5</v>
      </c>
      <c r="K166" t="s">
        <v>22</v>
      </c>
      <c r="L166">
        <v>52</v>
      </c>
      <c r="M166">
        <v>45</v>
      </c>
      <c r="N166" s="6"/>
      <c r="O166" t="s">
        <v>23</v>
      </c>
      <c r="P166" s="2">
        <v>39.5</v>
      </c>
      <c r="Q166" s="2">
        <f t="shared" si="1"/>
        <v>8.7777777777777786</v>
      </c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3"/>
      <c r="Q167" s="3"/>
    </row>
    <row r="168" spans="1:17" x14ac:dyDescent="0.2">
      <c r="A168" s="1" t="s">
        <v>560</v>
      </c>
      <c r="B168" s="1" t="s">
        <v>4147</v>
      </c>
      <c r="C168" s="1" t="s">
        <v>4148</v>
      </c>
      <c r="D168" s="1" t="s">
        <v>4148</v>
      </c>
      <c r="E168" s="1" t="s">
        <v>301</v>
      </c>
      <c r="F168" s="1" t="s">
        <v>564</v>
      </c>
      <c r="G168" s="1">
        <v>0.25</v>
      </c>
      <c r="H168" s="1">
        <v>4</v>
      </c>
      <c r="I168" s="1">
        <v>2</v>
      </c>
      <c r="J168" s="1">
        <v>8</v>
      </c>
      <c r="K168" s="1" t="s">
        <v>22</v>
      </c>
      <c r="L168" s="1">
        <v>16</v>
      </c>
      <c r="M168" s="1">
        <v>30</v>
      </c>
      <c r="N168" s="1"/>
      <c r="O168" s="1" t="s">
        <v>23</v>
      </c>
      <c r="P168" s="3">
        <v>41.2</v>
      </c>
      <c r="Q168" s="3">
        <v>10.3</v>
      </c>
    </row>
    <row r="169" spans="1:17" x14ac:dyDescent="0.2">
      <c r="A169" s="1" t="s">
        <v>560</v>
      </c>
      <c r="B169" s="1" t="s">
        <v>4145</v>
      </c>
      <c r="C169" s="1" t="s">
        <v>4146</v>
      </c>
      <c r="D169" s="1" t="s">
        <v>4146</v>
      </c>
      <c r="E169" s="1" t="s">
        <v>567</v>
      </c>
      <c r="F169" s="1" t="s">
        <v>564</v>
      </c>
      <c r="G169" s="1">
        <v>0.25</v>
      </c>
      <c r="H169" s="1">
        <v>4</v>
      </c>
      <c r="I169" s="1">
        <v>3.28</v>
      </c>
      <c r="J169" s="1">
        <v>13.12</v>
      </c>
      <c r="K169" s="1" t="s">
        <v>22</v>
      </c>
      <c r="L169" s="1">
        <v>8</v>
      </c>
      <c r="M169" s="1">
        <v>30</v>
      </c>
      <c r="N169" s="1"/>
      <c r="O169" s="1" t="s">
        <v>23</v>
      </c>
      <c r="P169" s="3">
        <v>41.2</v>
      </c>
      <c r="Q169" s="3">
        <v>10.3</v>
      </c>
    </row>
    <row r="170" spans="1:17" x14ac:dyDescent="0.2">
      <c r="A170" s="1" t="s">
        <v>560</v>
      </c>
      <c r="B170" s="1" t="s">
        <v>4143</v>
      </c>
      <c r="C170" s="1" t="s">
        <v>4144</v>
      </c>
      <c r="D170" s="1" t="s">
        <v>4144</v>
      </c>
      <c r="E170" s="1" t="s">
        <v>567</v>
      </c>
      <c r="F170" s="1" t="s">
        <v>564</v>
      </c>
      <c r="G170" s="1">
        <v>0.25</v>
      </c>
      <c r="H170" s="1">
        <v>4</v>
      </c>
      <c r="I170" s="1">
        <v>2.99</v>
      </c>
      <c r="J170" s="1">
        <v>11.96</v>
      </c>
      <c r="K170" s="1" t="s">
        <v>22</v>
      </c>
      <c r="L170" s="1">
        <v>10</v>
      </c>
      <c r="M170" s="1">
        <v>30</v>
      </c>
      <c r="N170" s="1"/>
      <c r="O170" s="1" t="s">
        <v>23</v>
      </c>
      <c r="P170" s="3">
        <v>41.2</v>
      </c>
      <c r="Q170" s="3">
        <v>10.3</v>
      </c>
    </row>
    <row r="171" spans="1:17" x14ac:dyDescent="0.2">
      <c r="A171" s="1" t="s">
        <v>560</v>
      </c>
      <c r="B171" s="1" t="s">
        <v>4149</v>
      </c>
      <c r="C171" s="1" t="s">
        <v>4150</v>
      </c>
      <c r="D171" s="1" t="s">
        <v>4150</v>
      </c>
      <c r="E171" s="1" t="s">
        <v>567</v>
      </c>
      <c r="F171" s="1" t="s">
        <v>564</v>
      </c>
      <c r="G171" s="1">
        <v>0.25</v>
      </c>
      <c r="H171" s="1">
        <v>4</v>
      </c>
      <c r="I171" s="1">
        <v>1.8</v>
      </c>
      <c r="J171" s="1">
        <v>7.2</v>
      </c>
      <c r="K171" s="1" t="s">
        <v>22</v>
      </c>
      <c r="L171" s="1">
        <v>0</v>
      </c>
      <c r="M171" s="1">
        <v>30</v>
      </c>
      <c r="N171" s="1"/>
      <c r="O171" s="1" t="s">
        <v>23</v>
      </c>
      <c r="P171" s="3">
        <v>41.2</v>
      </c>
      <c r="Q171" s="3">
        <v>10.3</v>
      </c>
    </row>
    <row r="172" spans="1:17" x14ac:dyDescent="0.2">
      <c r="A172" s="1" t="s">
        <v>560</v>
      </c>
      <c r="B172" s="1" t="s">
        <v>4141</v>
      </c>
      <c r="C172" s="1" t="s">
        <v>4142</v>
      </c>
      <c r="D172" s="1" t="s">
        <v>4142</v>
      </c>
      <c r="E172" s="1" t="s">
        <v>563</v>
      </c>
      <c r="F172" s="1" t="s">
        <v>564</v>
      </c>
      <c r="G172" s="1">
        <v>0.16669999999999999</v>
      </c>
      <c r="H172" s="1">
        <v>6</v>
      </c>
      <c r="I172" s="1">
        <v>1.05</v>
      </c>
      <c r="J172" s="1">
        <v>6.3</v>
      </c>
      <c r="K172" s="1" t="s">
        <v>22</v>
      </c>
      <c r="L172" s="1">
        <v>46</v>
      </c>
      <c r="M172" s="1">
        <v>30</v>
      </c>
      <c r="N172" s="1"/>
      <c r="O172" s="1" t="s">
        <v>23</v>
      </c>
      <c r="P172" s="3">
        <v>41.2</v>
      </c>
      <c r="Q172" s="3">
        <v>6.8500000000000005</v>
      </c>
    </row>
    <row r="175" spans="1:17" x14ac:dyDescent="0.2">
      <c r="A175" s="1" t="s">
        <v>4118</v>
      </c>
      <c r="B175" s="1" t="s">
        <v>4244</v>
      </c>
      <c r="C175" s="1" t="s">
        <v>4245</v>
      </c>
      <c r="D175" s="1" t="s">
        <v>4245</v>
      </c>
      <c r="E175" s="1" t="s">
        <v>2603</v>
      </c>
      <c r="F175" s="1" t="s">
        <v>545</v>
      </c>
      <c r="G175" s="1">
        <v>0.25</v>
      </c>
      <c r="H175" s="1">
        <v>4</v>
      </c>
      <c r="I175" s="1">
        <v>0.6</v>
      </c>
      <c r="J175" s="1">
        <v>2.4</v>
      </c>
      <c r="K175" s="1" t="s">
        <v>22</v>
      </c>
      <c r="L175" s="1">
        <v>30</v>
      </c>
      <c r="M175" s="1">
        <v>30</v>
      </c>
      <c r="N175" s="1"/>
      <c r="O175" s="1" t="s">
        <v>23</v>
      </c>
      <c r="P175" s="3">
        <v>19.400000000000002</v>
      </c>
      <c r="Q175" s="3">
        <v>4.8500000000000005</v>
      </c>
    </row>
    <row r="176" spans="1:17" x14ac:dyDescent="0.2">
      <c r="A176" s="1" t="s">
        <v>4118</v>
      </c>
      <c r="B176" s="1" t="s">
        <v>4241</v>
      </c>
      <c r="C176" s="1" t="s">
        <v>4242</v>
      </c>
      <c r="D176" s="1" t="s">
        <v>4242</v>
      </c>
      <c r="E176" s="1" t="s">
        <v>4243</v>
      </c>
      <c r="F176" s="1" t="s">
        <v>545</v>
      </c>
      <c r="G176" s="1">
        <v>0.1111</v>
      </c>
      <c r="H176" s="1">
        <v>9</v>
      </c>
      <c r="I176" s="1">
        <v>0.54</v>
      </c>
      <c r="J176" s="1">
        <v>4.8600000000000003</v>
      </c>
      <c r="K176" s="1" t="s">
        <v>22</v>
      </c>
      <c r="L176" s="1">
        <v>92</v>
      </c>
      <c r="M176" s="1">
        <v>45</v>
      </c>
      <c r="N176" s="1"/>
      <c r="O176" s="1" t="s">
        <v>23</v>
      </c>
      <c r="P176" s="3">
        <v>24.85</v>
      </c>
      <c r="Q176" s="3">
        <v>2.75</v>
      </c>
    </row>
    <row r="177" spans="1:17" x14ac:dyDescent="0.2">
      <c r="A177" s="1" t="s">
        <v>4118</v>
      </c>
      <c r="B177" s="1" t="s">
        <v>4139</v>
      </c>
      <c r="C177" s="1" t="s">
        <v>4140</v>
      </c>
      <c r="D177" s="1" t="s">
        <v>4140</v>
      </c>
      <c r="E177" s="1" t="s">
        <v>546</v>
      </c>
      <c r="F177" s="1" t="s">
        <v>545</v>
      </c>
      <c r="G177" s="1">
        <v>0.1111</v>
      </c>
      <c r="H177" s="1">
        <v>9.0008999999999997</v>
      </c>
      <c r="I177" s="1">
        <v>0.5</v>
      </c>
      <c r="J177" s="1">
        <v>4.5004499999999998</v>
      </c>
      <c r="K177" s="1" t="s">
        <v>22</v>
      </c>
      <c r="L177" s="1">
        <v>106</v>
      </c>
      <c r="M177" s="1">
        <v>45</v>
      </c>
      <c r="N177" s="1"/>
      <c r="O177" s="1" t="s">
        <v>23</v>
      </c>
      <c r="P177" s="3">
        <v>24.85</v>
      </c>
      <c r="Q177" s="3">
        <v>2.75</v>
      </c>
    </row>
    <row r="178" spans="1:17" x14ac:dyDescent="0.2">
      <c r="A178" s="1" t="s">
        <v>4118</v>
      </c>
      <c r="B178" s="1" t="s">
        <v>4123</v>
      </c>
      <c r="C178" s="1" t="s">
        <v>4124</v>
      </c>
      <c r="D178" s="1" t="s">
        <v>4124</v>
      </c>
      <c r="E178" s="1" t="s">
        <v>544</v>
      </c>
      <c r="F178" s="1" t="s">
        <v>545</v>
      </c>
      <c r="G178" s="1">
        <v>0.1111</v>
      </c>
      <c r="H178" s="1">
        <v>9</v>
      </c>
      <c r="I178" s="1">
        <v>0.37</v>
      </c>
      <c r="J178" s="1">
        <v>3.33</v>
      </c>
      <c r="K178" s="1" t="s">
        <v>22</v>
      </c>
      <c r="L178" s="1"/>
      <c r="M178" s="1"/>
      <c r="N178" s="1"/>
      <c r="O178" s="1" t="s">
        <v>23</v>
      </c>
      <c r="P178" s="3">
        <v>33.15</v>
      </c>
      <c r="Q178" s="3">
        <v>3.7</v>
      </c>
    </row>
    <row r="179" spans="1:17" x14ac:dyDescent="0.2">
      <c r="A179" s="1" t="s">
        <v>4118</v>
      </c>
      <c r="B179" s="1" t="s">
        <v>4125</v>
      </c>
      <c r="C179" s="1" t="s">
        <v>4126</v>
      </c>
      <c r="D179" s="1" t="s">
        <v>4126</v>
      </c>
      <c r="E179" s="1" t="s">
        <v>593</v>
      </c>
      <c r="F179" s="1" t="s">
        <v>545</v>
      </c>
      <c r="G179" s="1">
        <v>0.43480000000000002</v>
      </c>
      <c r="H179" s="1">
        <v>2.2999999999999998</v>
      </c>
      <c r="I179" s="1">
        <v>2.6</v>
      </c>
      <c r="J179" s="1">
        <v>5.98</v>
      </c>
      <c r="K179" s="1" t="s">
        <v>22</v>
      </c>
      <c r="L179" s="1">
        <v>30</v>
      </c>
      <c r="M179" s="1"/>
      <c r="N179" s="1"/>
      <c r="O179" s="1" t="s">
        <v>23</v>
      </c>
      <c r="P179" s="3">
        <v>24.85</v>
      </c>
      <c r="Q179" s="3">
        <v>10.8</v>
      </c>
    </row>
    <row r="180" spans="1:17" x14ac:dyDescent="0.2">
      <c r="A180" s="1" t="s">
        <v>4118</v>
      </c>
      <c r="B180" s="1" t="s">
        <v>4239</v>
      </c>
      <c r="C180" s="1" t="s">
        <v>4240</v>
      </c>
      <c r="D180" s="1" t="s">
        <v>4240</v>
      </c>
      <c r="E180" s="1" t="s">
        <v>590</v>
      </c>
      <c r="F180" s="1" t="s">
        <v>545</v>
      </c>
      <c r="G180" s="1">
        <v>0.18179999999999999</v>
      </c>
      <c r="H180" s="1">
        <v>5.5</v>
      </c>
      <c r="I180" s="1">
        <v>0.9</v>
      </c>
      <c r="J180" s="1">
        <v>4.95</v>
      </c>
      <c r="K180" s="1" t="s">
        <v>22</v>
      </c>
      <c r="L180" s="1">
        <v>26</v>
      </c>
      <c r="M180" s="1">
        <v>45</v>
      </c>
      <c r="N180" s="1"/>
      <c r="O180" s="1" t="s">
        <v>23</v>
      </c>
      <c r="P180" s="3">
        <v>32.9</v>
      </c>
      <c r="Q180" s="3">
        <v>6</v>
      </c>
    </row>
    <row r="181" spans="1:17" x14ac:dyDescent="0.2">
      <c r="A181" s="1" t="s">
        <v>4118</v>
      </c>
      <c r="B181" s="1" t="s">
        <v>4121</v>
      </c>
      <c r="C181" s="1" t="s">
        <v>4122</v>
      </c>
      <c r="D181" s="1" t="s">
        <v>4122</v>
      </c>
      <c r="E181" s="1"/>
      <c r="F181" s="1" t="s">
        <v>545</v>
      </c>
      <c r="G181" s="1">
        <v>0.21029999999999999</v>
      </c>
      <c r="H181" s="1">
        <v>4.7550999999999997</v>
      </c>
      <c r="I181" s="1">
        <v>1</v>
      </c>
      <c r="J181" s="1">
        <v>4.7550999999999997</v>
      </c>
      <c r="K181" s="1" t="s">
        <v>22</v>
      </c>
      <c r="L181" s="1"/>
      <c r="M181" s="1"/>
      <c r="N181" s="1"/>
      <c r="O181" s="1" t="s">
        <v>120</v>
      </c>
      <c r="P181" s="3">
        <v>27.5</v>
      </c>
      <c r="Q181" s="3">
        <v>5.8000000000000007</v>
      </c>
    </row>
    <row r="182" spans="1:17" x14ac:dyDescent="0.2">
      <c r="A182" s="1" t="s">
        <v>4118</v>
      </c>
      <c r="B182" s="1" t="s">
        <v>4137</v>
      </c>
      <c r="C182" s="1" t="s">
        <v>4138</v>
      </c>
      <c r="D182" s="1" t="s">
        <v>4138</v>
      </c>
      <c r="E182" s="1"/>
      <c r="F182" s="1" t="s">
        <v>545</v>
      </c>
      <c r="G182" s="1">
        <v>0.1065</v>
      </c>
      <c r="H182" s="1">
        <v>9.3896999999999995</v>
      </c>
      <c r="I182" s="1">
        <v>1</v>
      </c>
      <c r="J182" s="1">
        <v>9.3896999999999995</v>
      </c>
      <c r="K182" s="1" t="s">
        <v>22</v>
      </c>
      <c r="L182" s="1"/>
      <c r="M182" s="1"/>
      <c r="N182" s="1"/>
      <c r="O182" s="1" t="s">
        <v>23</v>
      </c>
      <c r="P182" s="3">
        <v>27.5</v>
      </c>
      <c r="Q182" s="3">
        <v>2.95</v>
      </c>
    </row>
    <row r="183" spans="1:17" x14ac:dyDescent="0.2">
      <c r="A183" s="1" t="s">
        <v>4118</v>
      </c>
      <c r="B183" s="1" t="s">
        <v>4119</v>
      </c>
      <c r="C183" s="1" t="s">
        <v>4120</v>
      </c>
      <c r="D183" s="1" t="s">
        <v>4120</v>
      </c>
      <c r="E183" s="1"/>
      <c r="F183" s="1" t="s">
        <v>545</v>
      </c>
      <c r="G183" s="1">
        <v>0.10299999999999999</v>
      </c>
      <c r="H183" s="1">
        <v>9.7087000000000003</v>
      </c>
      <c r="I183" s="1">
        <v>1</v>
      </c>
      <c r="J183" s="1">
        <v>9.7087000000000003</v>
      </c>
      <c r="K183" s="1" t="s">
        <v>22</v>
      </c>
      <c r="L183" s="1"/>
      <c r="M183" s="1"/>
      <c r="N183" s="1"/>
      <c r="O183" s="1" t="s">
        <v>23</v>
      </c>
      <c r="P183" s="3">
        <v>27.5</v>
      </c>
      <c r="Q183" s="3">
        <v>2.85</v>
      </c>
    </row>
    <row r="184" spans="1:17" x14ac:dyDescent="0.2">
      <c r="A184" t="s">
        <v>4118</v>
      </c>
      <c r="B184" t="s">
        <v>4610</v>
      </c>
      <c r="C184" t="s">
        <v>4608</v>
      </c>
      <c r="D184" t="s">
        <v>4609</v>
      </c>
      <c r="F184" t="s">
        <v>545</v>
      </c>
      <c r="H184">
        <v>3</v>
      </c>
      <c r="I184">
        <v>4.5</v>
      </c>
      <c r="J184">
        <v>13.5</v>
      </c>
      <c r="K184" t="s">
        <v>22</v>
      </c>
      <c r="L184" t="s">
        <v>4525</v>
      </c>
      <c r="M184">
        <v>30</v>
      </c>
      <c r="O184" t="s">
        <v>120</v>
      </c>
      <c r="P184" s="2">
        <v>50.05</v>
      </c>
      <c r="Q184" s="2">
        <v>16.683333333333334</v>
      </c>
    </row>
    <row r="186" spans="1:17" x14ac:dyDescent="0.2">
      <c r="A186" s="1" t="s">
        <v>4118</v>
      </c>
      <c r="B186" s="1" t="s">
        <v>4130</v>
      </c>
      <c r="C186" s="1" t="s">
        <v>4131</v>
      </c>
      <c r="D186" s="1" t="s">
        <v>4132</v>
      </c>
      <c r="E186" s="1" t="s">
        <v>581</v>
      </c>
      <c r="F186" s="1"/>
      <c r="G186" s="1"/>
      <c r="H186" s="1"/>
      <c r="I186" s="1">
        <v>0.23</v>
      </c>
      <c r="J186" s="1"/>
      <c r="K186" s="1" t="s">
        <v>22</v>
      </c>
      <c r="L186" s="1">
        <v>150</v>
      </c>
      <c r="M186" s="1">
        <v>45</v>
      </c>
      <c r="N186" s="1"/>
      <c r="O186" s="1" t="s">
        <v>23</v>
      </c>
      <c r="P186" s="3"/>
      <c r="Q186" s="3">
        <v>6.9</v>
      </c>
    </row>
    <row r="187" spans="1:17" x14ac:dyDescent="0.2">
      <c r="A187" s="1" t="s">
        <v>4118</v>
      </c>
      <c r="B187" s="1" t="s">
        <v>4133</v>
      </c>
      <c r="C187" s="1" t="s">
        <v>4134</v>
      </c>
      <c r="D187" s="1" t="s">
        <v>4135</v>
      </c>
      <c r="E187" s="1" t="s">
        <v>4136</v>
      </c>
      <c r="F187" s="1"/>
      <c r="G187" s="1"/>
      <c r="H187" s="1"/>
      <c r="I187" s="1">
        <v>0.24</v>
      </c>
      <c r="J187" s="1"/>
      <c r="K187" s="1" t="s">
        <v>22</v>
      </c>
      <c r="L187" s="1">
        <v>130</v>
      </c>
      <c r="M187" s="1">
        <v>45</v>
      </c>
      <c r="N187" s="1"/>
      <c r="O187" s="1" t="s">
        <v>23</v>
      </c>
      <c r="P187" s="3"/>
      <c r="Q187" s="3">
        <v>6.9</v>
      </c>
    </row>
    <row r="188" spans="1:17" x14ac:dyDescent="0.2">
      <c r="A188" s="1" t="s">
        <v>4118</v>
      </c>
      <c r="B188" s="1" t="s">
        <v>4127</v>
      </c>
      <c r="C188" s="1" t="s">
        <v>4128</v>
      </c>
      <c r="D188" s="1" t="s">
        <v>4129</v>
      </c>
      <c r="E188" s="1" t="s">
        <v>581</v>
      </c>
      <c r="F188" s="1"/>
      <c r="G188" s="1"/>
      <c r="H188" s="1"/>
      <c r="I188" s="1">
        <v>0.23</v>
      </c>
      <c r="J188" s="1"/>
      <c r="K188" s="1" t="s">
        <v>22</v>
      </c>
      <c r="L188" s="1">
        <v>150</v>
      </c>
      <c r="M188" s="1">
        <v>45</v>
      </c>
      <c r="N188" s="1"/>
      <c r="O188" s="1" t="s">
        <v>23</v>
      </c>
      <c r="P188" s="3"/>
      <c r="Q188" s="3">
        <v>6.9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D0D8-07EA-B340-8E01-57BFAF0DEDF6}">
  <dimension ref="A1:Q47"/>
  <sheetViews>
    <sheetView topLeftCell="A22" zoomScale="150" zoomScaleNormal="150" workbookViewId="0">
      <selection activeCell="S43" sqref="S43"/>
    </sheetView>
  </sheetViews>
  <sheetFormatPr baseColWidth="10" defaultRowHeight="16" x14ac:dyDescent="0.2"/>
  <cols>
    <col min="1" max="1" width="14.33203125" bestFit="1" customWidth="1"/>
    <col min="2" max="2" width="32.5" bestFit="1" customWidth="1"/>
    <col min="3" max="3" width="28" bestFit="1" customWidth="1"/>
    <col min="4" max="4" width="49.6640625" bestFit="1" customWidth="1"/>
    <col min="5" max="5" width="14.33203125" bestFit="1" customWidth="1"/>
    <col min="6" max="6" width="16.6640625" bestFit="1" customWidth="1"/>
    <col min="7" max="7" width="13.5" bestFit="1" customWidth="1"/>
    <col min="8" max="8" width="14.1640625" bestFit="1" customWidth="1"/>
    <col min="9" max="9" width="8.1640625" bestFit="1" customWidth="1"/>
    <col min="10" max="10" width="15.5" bestFit="1" customWidth="1"/>
    <col min="11" max="11" width="12" bestFit="1" customWidth="1"/>
    <col min="12" max="12" width="13" bestFit="1" customWidth="1"/>
    <col min="13" max="14" width="14.33203125" bestFit="1" customWidth="1"/>
    <col min="15" max="15" width="15.5" bestFit="1" customWidth="1"/>
    <col min="16" max="16" width="13.5" bestFit="1" customWidth="1"/>
    <col min="17" max="17" width="9.66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4664</v>
      </c>
    </row>
    <row r="2" spans="1:17" x14ac:dyDescent="0.2">
      <c r="A2" t="s">
        <v>5002</v>
      </c>
      <c r="B2" t="s">
        <v>5003</v>
      </c>
      <c r="C2" t="s">
        <v>5004</v>
      </c>
      <c r="D2" t="s">
        <v>5005</v>
      </c>
      <c r="E2" t="s">
        <v>5006</v>
      </c>
      <c r="F2" t="s">
        <v>5007</v>
      </c>
      <c r="G2">
        <v>15.5039</v>
      </c>
      <c r="H2">
        <v>6.4500000000000002E-2</v>
      </c>
      <c r="I2">
        <v>66.150000000000006</v>
      </c>
      <c r="J2">
        <v>4.2666750000000002</v>
      </c>
      <c r="K2" t="s">
        <v>22</v>
      </c>
      <c r="L2">
        <v>2</v>
      </c>
      <c r="M2">
        <v>30</v>
      </c>
      <c r="O2" t="s">
        <v>4508</v>
      </c>
      <c r="P2" s="2">
        <v>16.5</v>
      </c>
      <c r="Q2" s="2">
        <v>255.81399999999999</v>
      </c>
    </row>
    <row r="3" spans="1:17" x14ac:dyDescent="0.2">
      <c r="A3" t="s">
        <v>5002</v>
      </c>
      <c r="B3" t="s">
        <v>5008</v>
      </c>
      <c r="C3" t="s">
        <v>5009</v>
      </c>
      <c r="D3" t="s">
        <v>5010</v>
      </c>
      <c r="E3" t="s">
        <v>5006</v>
      </c>
      <c r="F3" t="s">
        <v>5007</v>
      </c>
      <c r="G3">
        <v>15.5039</v>
      </c>
      <c r="H3">
        <v>6.4500000000000002E-2</v>
      </c>
      <c r="I3">
        <v>66.150000000000006</v>
      </c>
      <c r="J3">
        <v>4.2666750000000002</v>
      </c>
      <c r="K3" t="s">
        <v>22</v>
      </c>
      <c r="L3">
        <v>2</v>
      </c>
      <c r="M3">
        <v>30</v>
      </c>
      <c r="O3" t="s">
        <v>4508</v>
      </c>
      <c r="P3" s="2">
        <v>16.5</v>
      </c>
      <c r="Q3" s="2">
        <v>255.81399999999999</v>
      </c>
    </row>
    <row r="4" spans="1:17" x14ac:dyDescent="0.2">
      <c r="A4" t="s">
        <v>5002</v>
      </c>
      <c r="B4" t="s">
        <v>5011</v>
      </c>
      <c r="C4" t="s">
        <v>5012</v>
      </c>
      <c r="D4" t="s">
        <v>5013</v>
      </c>
      <c r="E4" t="s">
        <v>5006</v>
      </c>
      <c r="F4" t="s">
        <v>5007</v>
      </c>
      <c r="G4">
        <v>15.5039</v>
      </c>
      <c r="H4">
        <v>6.4500000000000002E-2</v>
      </c>
      <c r="I4">
        <v>66.150000000000006</v>
      </c>
      <c r="J4">
        <v>4.2666750000000002</v>
      </c>
      <c r="K4" t="s">
        <v>22</v>
      </c>
      <c r="L4">
        <v>2</v>
      </c>
      <c r="M4">
        <v>30</v>
      </c>
      <c r="O4" t="s">
        <v>4508</v>
      </c>
      <c r="P4" s="2">
        <v>16.5</v>
      </c>
      <c r="Q4" s="2">
        <v>255.81399999999999</v>
      </c>
    </row>
    <row r="5" spans="1:17" x14ac:dyDescent="0.2">
      <c r="A5" t="s">
        <v>5002</v>
      </c>
      <c r="B5" t="s">
        <v>5014</v>
      </c>
      <c r="C5" t="s">
        <v>5015</v>
      </c>
      <c r="D5" t="s">
        <v>5016</v>
      </c>
      <c r="E5" t="s">
        <v>5006</v>
      </c>
      <c r="F5" t="s">
        <v>5007</v>
      </c>
      <c r="G5">
        <v>15.5039</v>
      </c>
      <c r="H5">
        <v>6.4500000000000002E-2</v>
      </c>
      <c r="I5">
        <v>66.150000000000006</v>
      </c>
      <c r="J5">
        <v>4.2666750000000002</v>
      </c>
      <c r="K5" t="s">
        <v>22</v>
      </c>
      <c r="L5">
        <v>2</v>
      </c>
      <c r="M5">
        <v>30</v>
      </c>
      <c r="O5" t="s">
        <v>4508</v>
      </c>
      <c r="P5" s="2">
        <v>16.5</v>
      </c>
      <c r="Q5" s="2">
        <v>255.81399999999999</v>
      </c>
    </row>
    <row r="6" spans="1:17" x14ac:dyDescent="0.2">
      <c r="A6" t="s">
        <v>5002</v>
      </c>
      <c r="B6" t="s">
        <v>5017</v>
      </c>
      <c r="C6" t="s">
        <v>5018</v>
      </c>
      <c r="D6" t="s">
        <v>5019</v>
      </c>
      <c r="E6" t="s">
        <v>5006</v>
      </c>
      <c r="F6" t="s">
        <v>5007</v>
      </c>
      <c r="G6">
        <v>15.5039</v>
      </c>
      <c r="H6">
        <v>6.4500000000000002E-2</v>
      </c>
      <c r="I6">
        <v>66.150000000000006</v>
      </c>
      <c r="J6">
        <v>4.2666750000000002</v>
      </c>
      <c r="K6" t="s">
        <v>22</v>
      </c>
      <c r="L6">
        <v>2</v>
      </c>
      <c r="M6">
        <v>30</v>
      </c>
      <c r="O6" t="s">
        <v>4508</v>
      </c>
      <c r="P6" s="2">
        <v>16.5</v>
      </c>
      <c r="Q6" s="2">
        <v>255.81399999999999</v>
      </c>
    </row>
    <row r="7" spans="1:17" x14ac:dyDescent="0.2">
      <c r="A7" t="s">
        <v>5002</v>
      </c>
      <c r="B7" t="s">
        <v>5020</v>
      </c>
      <c r="C7" t="s">
        <v>5021</v>
      </c>
      <c r="D7" t="s">
        <v>5022</v>
      </c>
      <c r="E7" t="s">
        <v>5023</v>
      </c>
      <c r="F7" t="s">
        <v>5007</v>
      </c>
      <c r="G7">
        <v>11.6279</v>
      </c>
      <c r="H7">
        <v>8.5999999999999993E-2</v>
      </c>
      <c r="I7">
        <v>52.92</v>
      </c>
      <c r="J7">
        <v>4.5511200000000001</v>
      </c>
      <c r="K7" t="s">
        <v>22</v>
      </c>
      <c r="L7">
        <v>48</v>
      </c>
      <c r="M7">
        <v>44</v>
      </c>
      <c r="O7" t="s">
        <v>4508</v>
      </c>
      <c r="P7" s="2">
        <v>20.6</v>
      </c>
      <c r="Q7" s="2">
        <v>239.535</v>
      </c>
    </row>
    <row r="8" spans="1:17" x14ac:dyDescent="0.2">
      <c r="A8" t="s">
        <v>5002</v>
      </c>
      <c r="B8" t="s">
        <v>5024</v>
      </c>
      <c r="C8" t="s">
        <v>5025</v>
      </c>
      <c r="D8" t="s">
        <v>5026</v>
      </c>
      <c r="E8" t="s">
        <v>5023</v>
      </c>
      <c r="F8" t="s">
        <v>5007</v>
      </c>
      <c r="G8">
        <v>11.6279</v>
      </c>
      <c r="H8">
        <v>8.5999999999999993E-2</v>
      </c>
      <c r="I8">
        <v>52.92</v>
      </c>
      <c r="J8">
        <v>4.5511200000000001</v>
      </c>
      <c r="K8" t="s">
        <v>22</v>
      </c>
      <c r="L8">
        <v>48</v>
      </c>
      <c r="M8">
        <v>44</v>
      </c>
      <c r="O8" t="s">
        <v>4508</v>
      </c>
      <c r="P8" s="2">
        <v>20.6</v>
      </c>
      <c r="Q8" s="2">
        <v>239.535</v>
      </c>
    </row>
    <row r="9" spans="1:17" x14ac:dyDescent="0.2">
      <c r="A9" t="s">
        <v>5002</v>
      </c>
      <c r="B9" t="s">
        <v>5027</v>
      </c>
      <c r="C9" t="s">
        <v>5028</v>
      </c>
      <c r="D9" t="s">
        <v>5029</v>
      </c>
      <c r="E9" t="s">
        <v>5023</v>
      </c>
      <c r="F9" t="s">
        <v>5007</v>
      </c>
      <c r="G9">
        <v>11.6279</v>
      </c>
      <c r="H9">
        <v>8.5999999999999993E-2</v>
      </c>
      <c r="I9">
        <v>52.92</v>
      </c>
      <c r="J9">
        <v>4.5511200000000001</v>
      </c>
      <c r="K9" t="s">
        <v>22</v>
      </c>
      <c r="L9">
        <v>48</v>
      </c>
      <c r="M9">
        <v>44</v>
      </c>
      <c r="O9" t="s">
        <v>4508</v>
      </c>
      <c r="P9" s="2">
        <v>20.6</v>
      </c>
      <c r="Q9" s="2">
        <v>239.535</v>
      </c>
    </row>
    <row r="10" spans="1:17" x14ac:dyDescent="0.2">
      <c r="A10" t="s">
        <v>5002</v>
      </c>
      <c r="B10" t="s">
        <v>5030</v>
      </c>
      <c r="C10" t="s">
        <v>5031</v>
      </c>
      <c r="D10" t="s">
        <v>5032</v>
      </c>
      <c r="E10" t="s">
        <v>5023</v>
      </c>
      <c r="F10" t="s">
        <v>5007</v>
      </c>
      <c r="G10">
        <v>11.6279</v>
      </c>
      <c r="H10">
        <v>8.5999999999999993E-2</v>
      </c>
      <c r="I10">
        <v>52.92</v>
      </c>
      <c r="J10">
        <v>4.5511200000000001</v>
      </c>
      <c r="K10" t="s">
        <v>22</v>
      </c>
      <c r="L10">
        <v>48</v>
      </c>
      <c r="M10">
        <v>44</v>
      </c>
      <c r="O10" t="s">
        <v>4508</v>
      </c>
      <c r="P10" s="2">
        <v>20.6</v>
      </c>
      <c r="Q10" s="2">
        <v>239.535</v>
      </c>
    </row>
    <row r="11" spans="1:17" x14ac:dyDescent="0.2">
      <c r="A11" t="s">
        <v>5002</v>
      </c>
      <c r="B11" t="s">
        <v>5033</v>
      </c>
      <c r="C11" t="s">
        <v>5034</v>
      </c>
      <c r="D11" t="s">
        <v>5035</v>
      </c>
      <c r="E11" t="s">
        <v>5023</v>
      </c>
      <c r="F11" t="s">
        <v>5007</v>
      </c>
      <c r="G11">
        <v>11.6279</v>
      </c>
      <c r="H11">
        <v>8.5999999999999993E-2</v>
      </c>
      <c r="I11">
        <v>52.92</v>
      </c>
      <c r="J11">
        <v>4.5511200000000001</v>
      </c>
      <c r="K11" t="s">
        <v>22</v>
      </c>
      <c r="L11">
        <v>48</v>
      </c>
      <c r="M11">
        <v>44</v>
      </c>
      <c r="O11" t="s">
        <v>4508</v>
      </c>
      <c r="P11" s="2">
        <v>20.6</v>
      </c>
      <c r="Q11" s="2">
        <v>239.535</v>
      </c>
    </row>
    <row r="12" spans="1:17" x14ac:dyDescent="0.2">
      <c r="A12" t="s">
        <v>5002</v>
      </c>
      <c r="B12" t="s">
        <v>5036</v>
      </c>
      <c r="C12" t="s">
        <v>5037</v>
      </c>
      <c r="D12" t="s">
        <v>5038</v>
      </c>
      <c r="E12" t="s">
        <v>889</v>
      </c>
      <c r="F12" t="s">
        <v>5007</v>
      </c>
      <c r="G12">
        <v>11.6279</v>
      </c>
      <c r="H12">
        <v>8.5999999999999993E-2</v>
      </c>
      <c r="I12">
        <v>52.92</v>
      </c>
      <c r="J12">
        <v>4.5511200000000001</v>
      </c>
      <c r="K12" t="s">
        <v>22</v>
      </c>
      <c r="L12">
        <v>18</v>
      </c>
      <c r="M12">
        <v>48</v>
      </c>
      <c r="O12" t="s">
        <v>4508</v>
      </c>
      <c r="P12" s="2">
        <v>19.600000000000001</v>
      </c>
      <c r="Q12" s="2">
        <v>227.90700000000001</v>
      </c>
    </row>
    <row r="13" spans="1:17" x14ac:dyDescent="0.2">
      <c r="A13" t="s">
        <v>5002</v>
      </c>
      <c r="B13" t="s">
        <v>5039</v>
      </c>
      <c r="C13" t="s">
        <v>5040</v>
      </c>
      <c r="D13" t="s">
        <v>5041</v>
      </c>
      <c r="E13" t="s">
        <v>889</v>
      </c>
      <c r="F13" t="s">
        <v>5007</v>
      </c>
      <c r="G13">
        <v>11.6279</v>
      </c>
      <c r="H13">
        <v>8.5999999999999993E-2</v>
      </c>
      <c r="I13">
        <v>52.92</v>
      </c>
      <c r="J13">
        <v>4.5511200000000001</v>
      </c>
      <c r="K13" t="s">
        <v>22</v>
      </c>
      <c r="L13">
        <v>18</v>
      </c>
      <c r="M13">
        <v>48</v>
      </c>
      <c r="O13" t="s">
        <v>4508</v>
      </c>
      <c r="P13" s="2">
        <v>19.600000000000001</v>
      </c>
      <c r="Q13" s="2">
        <v>227.90700000000001</v>
      </c>
    </row>
    <row r="14" spans="1:17" x14ac:dyDescent="0.2">
      <c r="A14" t="s">
        <v>5002</v>
      </c>
      <c r="B14" t="s">
        <v>5042</v>
      </c>
      <c r="C14" t="s">
        <v>5043</v>
      </c>
      <c r="D14" t="s">
        <v>5044</v>
      </c>
      <c r="E14" t="s">
        <v>889</v>
      </c>
      <c r="F14" t="s">
        <v>5007</v>
      </c>
      <c r="G14">
        <v>11.6279</v>
      </c>
      <c r="H14">
        <v>8.5999999999999993E-2</v>
      </c>
      <c r="I14">
        <v>52.92</v>
      </c>
      <c r="J14">
        <v>4.5511200000000001</v>
      </c>
      <c r="K14" t="s">
        <v>22</v>
      </c>
      <c r="L14">
        <v>18</v>
      </c>
      <c r="M14">
        <v>48</v>
      </c>
      <c r="O14" t="s">
        <v>4508</v>
      </c>
      <c r="P14" s="2">
        <v>19.600000000000001</v>
      </c>
      <c r="Q14" s="2">
        <v>227.90700000000001</v>
      </c>
    </row>
    <row r="15" spans="1:17" x14ac:dyDescent="0.2">
      <c r="A15" t="s">
        <v>5002</v>
      </c>
      <c r="B15" t="s">
        <v>5045</v>
      </c>
      <c r="C15" t="s">
        <v>5046</v>
      </c>
      <c r="D15" t="s">
        <v>5047</v>
      </c>
      <c r="E15" t="s">
        <v>889</v>
      </c>
      <c r="F15" t="s">
        <v>5007</v>
      </c>
      <c r="G15">
        <v>11.6279</v>
      </c>
      <c r="H15">
        <v>8.5999999999999993E-2</v>
      </c>
      <c r="I15">
        <v>52.92</v>
      </c>
      <c r="J15">
        <v>4.5511200000000001</v>
      </c>
      <c r="K15" t="s">
        <v>22</v>
      </c>
      <c r="L15">
        <v>18</v>
      </c>
      <c r="M15">
        <v>48</v>
      </c>
      <c r="O15" t="s">
        <v>4508</v>
      </c>
      <c r="P15" s="2">
        <v>19.600000000000001</v>
      </c>
      <c r="Q15" s="2">
        <v>227.90700000000001</v>
      </c>
    </row>
    <row r="16" spans="1:17" x14ac:dyDescent="0.2">
      <c r="A16" t="s">
        <v>5002</v>
      </c>
      <c r="B16" t="s">
        <v>5048</v>
      </c>
      <c r="C16" t="s">
        <v>5049</v>
      </c>
      <c r="D16" t="s">
        <v>5050</v>
      </c>
      <c r="E16" t="s">
        <v>889</v>
      </c>
      <c r="F16" t="s">
        <v>5007</v>
      </c>
      <c r="G16">
        <v>11.6279</v>
      </c>
      <c r="H16">
        <v>8.5999999999999993E-2</v>
      </c>
      <c r="I16">
        <v>52.92</v>
      </c>
      <c r="J16">
        <v>4.5511200000000001</v>
      </c>
      <c r="K16" t="s">
        <v>22</v>
      </c>
      <c r="L16">
        <v>18</v>
      </c>
      <c r="M16">
        <v>48</v>
      </c>
      <c r="O16" t="s">
        <v>4508</v>
      </c>
      <c r="P16" s="2">
        <v>19.600000000000001</v>
      </c>
      <c r="Q16" s="2">
        <v>227.90700000000001</v>
      </c>
    </row>
    <row r="17" spans="1:17" x14ac:dyDescent="0.2">
      <c r="A17" t="s">
        <v>5002</v>
      </c>
      <c r="B17" t="s">
        <v>5051</v>
      </c>
      <c r="C17" t="s">
        <v>5052</v>
      </c>
      <c r="D17" t="s">
        <v>5053</v>
      </c>
      <c r="E17" t="s">
        <v>423</v>
      </c>
      <c r="F17" t="s">
        <v>5007</v>
      </c>
      <c r="G17">
        <v>3.87</v>
      </c>
      <c r="H17">
        <v>0.25840000000000002</v>
      </c>
      <c r="I17">
        <v>23.15</v>
      </c>
      <c r="J17">
        <v>5.9819599999999999</v>
      </c>
      <c r="K17" t="s">
        <v>22</v>
      </c>
      <c r="L17">
        <v>4</v>
      </c>
      <c r="M17">
        <v>60</v>
      </c>
      <c r="O17" t="s">
        <v>4508</v>
      </c>
      <c r="P17" s="2">
        <v>33</v>
      </c>
      <c r="Q17" s="2">
        <v>127.709</v>
      </c>
    </row>
    <row r="18" spans="1:17" x14ac:dyDescent="0.2">
      <c r="A18" t="s">
        <v>5002</v>
      </c>
      <c r="B18" t="s">
        <v>5054</v>
      </c>
      <c r="C18" t="s">
        <v>5055</v>
      </c>
      <c r="D18" t="s">
        <v>5056</v>
      </c>
      <c r="E18" t="s">
        <v>423</v>
      </c>
      <c r="F18" t="s">
        <v>5007</v>
      </c>
      <c r="G18">
        <v>3.87</v>
      </c>
      <c r="H18">
        <v>0.25840000000000002</v>
      </c>
      <c r="I18">
        <v>23.15</v>
      </c>
      <c r="J18">
        <v>5.9819599999999999</v>
      </c>
      <c r="K18" t="s">
        <v>22</v>
      </c>
      <c r="L18">
        <v>4</v>
      </c>
      <c r="M18">
        <v>60</v>
      </c>
      <c r="O18" t="s">
        <v>4508</v>
      </c>
      <c r="P18" s="2">
        <v>33</v>
      </c>
      <c r="Q18" s="2">
        <v>127.709</v>
      </c>
    </row>
    <row r="19" spans="1:17" x14ac:dyDescent="0.2">
      <c r="A19" t="s">
        <v>5002</v>
      </c>
      <c r="B19" t="s">
        <v>5057</v>
      </c>
      <c r="C19" t="s">
        <v>5058</v>
      </c>
      <c r="D19" t="s">
        <v>5059</v>
      </c>
      <c r="E19" t="s">
        <v>423</v>
      </c>
      <c r="F19" t="s">
        <v>5007</v>
      </c>
      <c r="G19">
        <v>3.87</v>
      </c>
      <c r="H19">
        <v>0.25840000000000002</v>
      </c>
      <c r="I19">
        <v>23.15</v>
      </c>
      <c r="J19">
        <v>5.9819599999999999</v>
      </c>
      <c r="K19" t="s">
        <v>22</v>
      </c>
      <c r="L19">
        <v>4</v>
      </c>
      <c r="M19">
        <v>60</v>
      </c>
      <c r="O19" t="s">
        <v>4508</v>
      </c>
      <c r="P19" s="2">
        <v>33</v>
      </c>
      <c r="Q19" s="2">
        <v>127.709</v>
      </c>
    </row>
    <row r="20" spans="1:17" x14ac:dyDescent="0.2">
      <c r="A20" t="s">
        <v>5002</v>
      </c>
      <c r="B20" t="s">
        <v>5060</v>
      </c>
      <c r="C20" t="s">
        <v>5061</v>
      </c>
      <c r="D20" t="s">
        <v>5062</v>
      </c>
      <c r="E20" t="s">
        <v>423</v>
      </c>
      <c r="F20" t="s">
        <v>5007</v>
      </c>
      <c r="G20">
        <v>3.87</v>
      </c>
      <c r="H20">
        <v>0.25840000000000002</v>
      </c>
      <c r="I20">
        <v>23.15</v>
      </c>
      <c r="J20">
        <v>5.9819599999999999</v>
      </c>
      <c r="K20" t="s">
        <v>22</v>
      </c>
      <c r="L20">
        <v>4</v>
      </c>
      <c r="M20">
        <v>60</v>
      </c>
      <c r="O20" t="s">
        <v>4508</v>
      </c>
      <c r="P20" s="2">
        <v>33</v>
      </c>
      <c r="Q20" s="2">
        <v>127.709</v>
      </c>
    </row>
    <row r="21" spans="1:17" x14ac:dyDescent="0.2">
      <c r="A21" t="s">
        <v>5002</v>
      </c>
      <c r="B21" t="s">
        <v>5063</v>
      </c>
      <c r="C21" t="s">
        <v>5064</v>
      </c>
      <c r="D21" t="s">
        <v>5065</v>
      </c>
      <c r="E21" t="s">
        <v>423</v>
      </c>
      <c r="F21" t="s">
        <v>5007</v>
      </c>
      <c r="G21">
        <v>3.87</v>
      </c>
      <c r="H21">
        <v>0.25840000000000002</v>
      </c>
      <c r="I21">
        <v>23.15</v>
      </c>
      <c r="J21">
        <v>5.9819599999999999</v>
      </c>
      <c r="K21" t="s">
        <v>22</v>
      </c>
      <c r="L21">
        <v>4</v>
      </c>
      <c r="M21">
        <v>60</v>
      </c>
      <c r="O21" t="s">
        <v>4508</v>
      </c>
      <c r="P21" s="2">
        <v>33</v>
      </c>
      <c r="Q21" s="2">
        <v>127.709</v>
      </c>
    </row>
    <row r="22" spans="1:17" x14ac:dyDescent="0.2">
      <c r="A22" t="s">
        <v>5002</v>
      </c>
      <c r="B22" t="s">
        <v>5066</v>
      </c>
      <c r="C22" t="s">
        <v>5067</v>
      </c>
      <c r="D22" t="s">
        <v>5068</v>
      </c>
      <c r="E22" t="s">
        <v>910</v>
      </c>
      <c r="F22" t="s">
        <v>5007</v>
      </c>
      <c r="G22">
        <v>3.23</v>
      </c>
      <c r="H22">
        <v>0.30959999999999999</v>
      </c>
      <c r="I22">
        <v>19.18</v>
      </c>
      <c r="J22">
        <v>5.9381279999999999</v>
      </c>
      <c r="K22" t="s">
        <v>22</v>
      </c>
      <c r="L22">
        <v>5</v>
      </c>
      <c r="M22">
        <v>110</v>
      </c>
      <c r="O22" t="s">
        <v>4508</v>
      </c>
      <c r="P22" s="2">
        <v>35</v>
      </c>
      <c r="Q22" s="2">
        <v>113.04900000000001</v>
      </c>
    </row>
    <row r="23" spans="1:17" x14ac:dyDescent="0.2">
      <c r="A23" t="s">
        <v>5002</v>
      </c>
      <c r="B23" t="s">
        <v>5069</v>
      </c>
      <c r="C23" t="s">
        <v>5070</v>
      </c>
      <c r="D23" t="s">
        <v>5071</v>
      </c>
      <c r="E23" t="s">
        <v>910</v>
      </c>
      <c r="F23" t="s">
        <v>5007</v>
      </c>
      <c r="G23">
        <v>3.23</v>
      </c>
      <c r="H23">
        <v>0.30959999999999999</v>
      </c>
      <c r="I23">
        <v>19.18</v>
      </c>
      <c r="J23">
        <v>5.9381279999999999</v>
      </c>
      <c r="K23" t="s">
        <v>22</v>
      </c>
      <c r="L23">
        <v>5</v>
      </c>
      <c r="M23">
        <v>110</v>
      </c>
      <c r="O23" t="s">
        <v>4508</v>
      </c>
      <c r="P23" s="2">
        <v>35</v>
      </c>
      <c r="Q23" s="2">
        <v>113.04900000000001</v>
      </c>
    </row>
    <row r="24" spans="1:17" x14ac:dyDescent="0.2">
      <c r="A24" t="s">
        <v>5002</v>
      </c>
      <c r="B24" t="s">
        <v>5072</v>
      </c>
      <c r="C24" t="s">
        <v>5073</v>
      </c>
      <c r="D24" t="s">
        <v>5074</v>
      </c>
      <c r="E24" t="s">
        <v>910</v>
      </c>
      <c r="F24" t="s">
        <v>5007</v>
      </c>
      <c r="G24">
        <v>3.23</v>
      </c>
      <c r="H24">
        <v>0.30959999999999999</v>
      </c>
      <c r="I24">
        <v>19.18</v>
      </c>
      <c r="J24">
        <v>5.9381279999999999</v>
      </c>
      <c r="K24" t="s">
        <v>22</v>
      </c>
      <c r="L24">
        <v>5</v>
      </c>
      <c r="M24">
        <v>110</v>
      </c>
      <c r="O24" t="s">
        <v>4508</v>
      </c>
      <c r="P24" s="2">
        <v>35</v>
      </c>
      <c r="Q24" s="2">
        <v>113.04900000000001</v>
      </c>
    </row>
    <row r="25" spans="1:17" x14ac:dyDescent="0.2">
      <c r="A25" t="s">
        <v>5002</v>
      </c>
      <c r="B25" t="s">
        <v>5075</v>
      </c>
      <c r="C25" t="s">
        <v>5076</v>
      </c>
      <c r="D25" t="s">
        <v>5077</v>
      </c>
      <c r="E25" t="s">
        <v>910</v>
      </c>
      <c r="F25" t="s">
        <v>5007</v>
      </c>
      <c r="G25">
        <v>3.23</v>
      </c>
      <c r="H25">
        <v>0.30959999999999999</v>
      </c>
      <c r="I25">
        <v>19.18</v>
      </c>
      <c r="J25">
        <v>5.9381279999999999</v>
      </c>
      <c r="K25" t="s">
        <v>22</v>
      </c>
      <c r="L25">
        <v>5</v>
      </c>
      <c r="M25">
        <v>110</v>
      </c>
      <c r="O25" t="s">
        <v>4508</v>
      </c>
      <c r="P25" s="2">
        <v>35</v>
      </c>
      <c r="Q25" s="2">
        <v>113.04900000000001</v>
      </c>
    </row>
    <row r="26" spans="1:17" x14ac:dyDescent="0.2">
      <c r="A26" t="s">
        <v>5002</v>
      </c>
      <c r="B26" t="s">
        <v>5078</v>
      </c>
      <c r="C26" t="s">
        <v>5079</v>
      </c>
      <c r="D26" t="s">
        <v>5080</v>
      </c>
      <c r="E26" t="s">
        <v>910</v>
      </c>
      <c r="F26" t="s">
        <v>5007</v>
      </c>
      <c r="G26">
        <v>3.23</v>
      </c>
      <c r="H26">
        <v>0.30959999999999999</v>
      </c>
      <c r="I26">
        <v>19.18</v>
      </c>
      <c r="J26">
        <v>5.9381279999999999</v>
      </c>
      <c r="K26" t="s">
        <v>22</v>
      </c>
      <c r="L26">
        <v>5</v>
      </c>
      <c r="M26">
        <v>110</v>
      </c>
      <c r="O26" t="s">
        <v>4508</v>
      </c>
      <c r="P26" s="2">
        <v>35</v>
      </c>
      <c r="Q26" s="2">
        <v>113.04900000000001</v>
      </c>
    </row>
    <row r="28" spans="1:17" x14ac:dyDescent="0.2">
      <c r="A28" t="s">
        <v>5083</v>
      </c>
      <c r="B28" t="s">
        <v>5144</v>
      </c>
      <c r="C28" t="s">
        <v>5143</v>
      </c>
      <c r="D28" t="s">
        <v>5142</v>
      </c>
      <c r="E28" t="s">
        <v>5084</v>
      </c>
      <c r="F28" t="s">
        <v>5135</v>
      </c>
      <c r="G28">
        <v>11.6279</v>
      </c>
      <c r="H28">
        <v>8.5999999999999993E-2</v>
      </c>
      <c r="I28">
        <v>51.808630000000001</v>
      </c>
      <c r="J28">
        <v>4.4555421800000001</v>
      </c>
      <c r="K28" t="s">
        <v>22</v>
      </c>
      <c r="L28">
        <v>3</v>
      </c>
      <c r="M28">
        <v>40</v>
      </c>
      <c r="O28" t="s">
        <v>4508</v>
      </c>
      <c r="P28" s="2">
        <v>13.4</v>
      </c>
      <c r="Q28" s="2">
        <v>155.81399999999999</v>
      </c>
    </row>
    <row r="29" spans="1:17" x14ac:dyDescent="0.2">
      <c r="A29" t="s">
        <v>5083</v>
      </c>
      <c r="B29" t="s">
        <v>5141</v>
      </c>
      <c r="C29" t="s">
        <v>5140</v>
      </c>
      <c r="D29" t="s">
        <v>5139</v>
      </c>
      <c r="E29" t="s">
        <v>5084</v>
      </c>
      <c r="F29" t="s">
        <v>5135</v>
      </c>
      <c r="G29">
        <v>11.6279</v>
      </c>
      <c r="H29">
        <v>8.5999999999999993E-2</v>
      </c>
      <c r="I29">
        <v>51.808630000000001</v>
      </c>
      <c r="J29">
        <v>4.4555421800000001</v>
      </c>
      <c r="K29" t="s">
        <v>22</v>
      </c>
      <c r="L29">
        <v>3</v>
      </c>
      <c r="M29">
        <v>40</v>
      </c>
      <c r="O29" t="s">
        <v>4508</v>
      </c>
      <c r="P29" s="2">
        <v>13.4</v>
      </c>
      <c r="Q29" s="2">
        <v>155.81399999999999</v>
      </c>
    </row>
    <row r="30" spans="1:17" x14ac:dyDescent="0.2">
      <c r="A30" t="s">
        <v>5083</v>
      </c>
      <c r="B30" t="s">
        <v>5138</v>
      </c>
      <c r="C30" t="s">
        <v>5137</v>
      </c>
      <c r="D30" t="s">
        <v>5136</v>
      </c>
      <c r="E30" t="s">
        <v>5084</v>
      </c>
      <c r="F30" t="s">
        <v>5135</v>
      </c>
      <c r="G30">
        <v>11.6279</v>
      </c>
      <c r="H30">
        <v>8.5999999999999993E-2</v>
      </c>
      <c r="I30">
        <v>51.808630000000001</v>
      </c>
      <c r="J30">
        <v>4.4555421800000001</v>
      </c>
      <c r="K30" t="s">
        <v>22</v>
      </c>
      <c r="L30">
        <v>3</v>
      </c>
      <c r="M30">
        <v>40</v>
      </c>
      <c r="O30" t="s">
        <v>4508</v>
      </c>
      <c r="P30" s="2">
        <v>13.4</v>
      </c>
      <c r="Q30" s="2">
        <v>155.81399999999999</v>
      </c>
    </row>
    <row r="31" spans="1:17" x14ac:dyDescent="0.2">
      <c r="A31" t="s">
        <v>5083</v>
      </c>
      <c r="B31" t="s">
        <v>5085</v>
      </c>
      <c r="C31" t="s">
        <v>5086</v>
      </c>
      <c r="D31" t="s">
        <v>5087</v>
      </c>
      <c r="E31" t="s">
        <v>5088</v>
      </c>
      <c r="F31" t="s">
        <v>5007</v>
      </c>
      <c r="G31">
        <v>0.81899999999999995</v>
      </c>
      <c r="H31">
        <v>1.2210000000000001</v>
      </c>
      <c r="I31">
        <v>4.1980000000000004</v>
      </c>
      <c r="J31">
        <v>5.1257580000000003</v>
      </c>
      <c r="K31" t="s">
        <v>22</v>
      </c>
      <c r="L31">
        <v>10</v>
      </c>
      <c r="M31">
        <v>30</v>
      </c>
      <c r="O31" t="s">
        <v>23</v>
      </c>
      <c r="P31" s="2">
        <v>41.2</v>
      </c>
      <c r="Q31" s="2">
        <v>33.743000000000002</v>
      </c>
    </row>
    <row r="32" spans="1:17" x14ac:dyDescent="0.2">
      <c r="A32" t="s">
        <v>5083</v>
      </c>
      <c r="B32" t="s">
        <v>5089</v>
      </c>
      <c r="C32" t="s">
        <v>5090</v>
      </c>
      <c r="D32" t="s">
        <v>5091</v>
      </c>
      <c r="E32" t="s">
        <v>5088</v>
      </c>
      <c r="F32" t="s">
        <v>5007</v>
      </c>
      <c r="G32">
        <v>0.81899999999999995</v>
      </c>
      <c r="H32">
        <v>1.2210000000000001</v>
      </c>
      <c r="I32">
        <v>4.1980000000000004</v>
      </c>
      <c r="J32">
        <v>5.1257580000000003</v>
      </c>
      <c r="K32" t="s">
        <v>22</v>
      </c>
      <c r="L32">
        <v>10</v>
      </c>
      <c r="M32">
        <v>30</v>
      </c>
      <c r="O32" t="s">
        <v>23</v>
      </c>
      <c r="P32" s="2">
        <v>41.2</v>
      </c>
      <c r="Q32" s="2">
        <v>33.743000000000002</v>
      </c>
    </row>
    <row r="33" spans="1:17" x14ac:dyDescent="0.2">
      <c r="A33" t="s">
        <v>5083</v>
      </c>
      <c r="B33" t="s">
        <v>5092</v>
      </c>
      <c r="C33" t="s">
        <v>5093</v>
      </c>
      <c r="D33" t="s">
        <v>5094</v>
      </c>
      <c r="E33" t="s">
        <v>5088</v>
      </c>
      <c r="F33" t="s">
        <v>5007</v>
      </c>
      <c r="G33">
        <v>0.81899999999999995</v>
      </c>
      <c r="H33">
        <v>1.2210000000000001</v>
      </c>
      <c r="I33">
        <v>4.1980000000000004</v>
      </c>
      <c r="J33">
        <v>5.1257580000000003</v>
      </c>
      <c r="K33" t="s">
        <v>22</v>
      </c>
      <c r="L33">
        <v>10</v>
      </c>
      <c r="M33">
        <v>30</v>
      </c>
      <c r="O33" t="s">
        <v>23</v>
      </c>
      <c r="P33" s="2">
        <v>41.2</v>
      </c>
      <c r="Q33" s="2">
        <v>33.743000000000002</v>
      </c>
    </row>
    <row r="34" spans="1:17" x14ac:dyDescent="0.2">
      <c r="A34" t="s">
        <v>5083</v>
      </c>
      <c r="B34" t="s">
        <v>5095</v>
      </c>
      <c r="C34" t="s">
        <v>5096</v>
      </c>
      <c r="D34" t="s">
        <v>5097</v>
      </c>
      <c r="E34" t="s">
        <v>5098</v>
      </c>
      <c r="F34" t="s">
        <v>5007</v>
      </c>
      <c r="G34">
        <v>1</v>
      </c>
      <c r="H34">
        <v>1</v>
      </c>
      <c r="I34">
        <v>3.766</v>
      </c>
      <c r="J34">
        <v>3.766</v>
      </c>
      <c r="K34" t="s">
        <v>22</v>
      </c>
      <c r="L34">
        <v>12</v>
      </c>
      <c r="M34">
        <v>30</v>
      </c>
      <c r="O34" t="s">
        <v>23</v>
      </c>
      <c r="P34" s="2">
        <v>30.9</v>
      </c>
      <c r="Q34" s="2">
        <v>30.9</v>
      </c>
    </row>
    <row r="35" spans="1:17" x14ac:dyDescent="0.2">
      <c r="A35" t="s">
        <v>5083</v>
      </c>
      <c r="B35" t="s">
        <v>5099</v>
      </c>
      <c r="C35" t="s">
        <v>5100</v>
      </c>
      <c r="D35" t="s">
        <v>5101</v>
      </c>
      <c r="E35" t="s">
        <v>5098</v>
      </c>
      <c r="F35" t="s">
        <v>5007</v>
      </c>
      <c r="G35">
        <v>1</v>
      </c>
      <c r="H35">
        <v>1</v>
      </c>
      <c r="I35">
        <v>3.766</v>
      </c>
      <c r="J35">
        <v>3.766</v>
      </c>
      <c r="K35" t="s">
        <v>22</v>
      </c>
      <c r="L35">
        <v>12</v>
      </c>
      <c r="M35">
        <v>30</v>
      </c>
      <c r="O35" t="s">
        <v>23</v>
      </c>
      <c r="P35" s="2">
        <v>30.9</v>
      </c>
      <c r="Q35" s="2">
        <v>30.9</v>
      </c>
    </row>
    <row r="36" spans="1:17" x14ac:dyDescent="0.2">
      <c r="A36" t="s">
        <v>5083</v>
      </c>
      <c r="B36" t="s">
        <v>5102</v>
      </c>
      <c r="C36" t="s">
        <v>5103</v>
      </c>
      <c r="D36" t="s">
        <v>5104</v>
      </c>
      <c r="E36" t="s">
        <v>5098</v>
      </c>
      <c r="F36" t="s">
        <v>5007</v>
      </c>
      <c r="G36">
        <v>1</v>
      </c>
      <c r="H36">
        <v>1</v>
      </c>
      <c r="I36">
        <v>3.766</v>
      </c>
      <c r="J36">
        <v>3.766</v>
      </c>
      <c r="K36" t="s">
        <v>22</v>
      </c>
      <c r="L36">
        <v>12</v>
      </c>
      <c r="M36">
        <v>30</v>
      </c>
      <c r="O36" t="s">
        <v>23</v>
      </c>
      <c r="P36" s="2">
        <v>30.9</v>
      </c>
      <c r="Q36" s="2">
        <v>30.9</v>
      </c>
    </row>
    <row r="37" spans="1:17" x14ac:dyDescent="0.2">
      <c r="A37" t="s">
        <v>5083</v>
      </c>
      <c r="B37" t="s">
        <v>5105</v>
      </c>
      <c r="C37" t="s">
        <v>5106</v>
      </c>
      <c r="D37" t="s">
        <v>5107</v>
      </c>
      <c r="E37" t="s">
        <v>5108</v>
      </c>
      <c r="F37" t="s">
        <v>5007</v>
      </c>
      <c r="G37">
        <v>1</v>
      </c>
      <c r="H37">
        <v>1</v>
      </c>
      <c r="I37">
        <v>3.86</v>
      </c>
      <c r="J37">
        <v>3.86</v>
      </c>
      <c r="K37" t="s">
        <v>22</v>
      </c>
      <c r="L37">
        <v>10</v>
      </c>
      <c r="M37">
        <v>30</v>
      </c>
      <c r="O37" t="s">
        <v>23</v>
      </c>
      <c r="P37" s="2">
        <v>37.1</v>
      </c>
      <c r="Q37" s="2">
        <v>37.1</v>
      </c>
    </row>
    <row r="38" spans="1:17" x14ac:dyDescent="0.2">
      <c r="A38" t="s">
        <v>5083</v>
      </c>
      <c r="B38" t="s">
        <v>5109</v>
      </c>
      <c r="C38" t="s">
        <v>5110</v>
      </c>
      <c r="D38" t="s">
        <v>5111</v>
      </c>
      <c r="E38" t="s">
        <v>5112</v>
      </c>
      <c r="F38" t="s">
        <v>5007</v>
      </c>
      <c r="G38">
        <v>1</v>
      </c>
      <c r="H38">
        <v>1</v>
      </c>
      <c r="I38">
        <v>3.86</v>
      </c>
      <c r="J38">
        <v>3.86</v>
      </c>
      <c r="K38" t="s">
        <v>22</v>
      </c>
      <c r="L38">
        <v>10</v>
      </c>
      <c r="M38">
        <v>30</v>
      </c>
      <c r="O38" t="s">
        <v>23</v>
      </c>
      <c r="P38" s="2">
        <v>37.1</v>
      </c>
      <c r="Q38" s="2">
        <v>37.1</v>
      </c>
    </row>
    <row r="39" spans="1:17" x14ac:dyDescent="0.2">
      <c r="A39" t="s">
        <v>5083</v>
      </c>
      <c r="B39" t="s">
        <v>5113</v>
      </c>
      <c r="C39" t="s">
        <v>5114</v>
      </c>
      <c r="D39" t="s">
        <v>5115</v>
      </c>
      <c r="E39" t="s">
        <v>5116</v>
      </c>
      <c r="F39" t="s">
        <v>5007</v>
      </c>
      <c r="G39">
        <v>1</v>
      </c>
      <c r="H39">
        <v>1</v>
      </c>
      <c r="I39">
        <v>3.86</v>
      </c>
      <c r="J39">
        <v>3.86</v>
      </c>
      <c r="K39" t="s">
        <v>22</v>
      </c>
      <c r="L39">
        <v>10</v>
      </c>
      <c r="M39">
        <v>30</v>
      </c>
      <c r="O39" t="s">
        <v>23</v>
      </c>
      <c r="P39" s="2">
        <v>37.1</v>
      </c>
      <c r="Q39" s="2">
        <v>37.1</v>
      </c>
    </row>
    <row r="40" spans="1:17" x14ac:dyDescent="0.2">
      <c r="A40" t="s">
        <v>5083</v>
      </c>
      <c r="B40" t="s">
        <v>5117</v>
      </c>
      <c r="C40" t="s">
        <v>5118</v>
      </c>
      <c r="D40" t="s">
        <v>5118</v>
      </c>
      <c r="E40" t="s">
        <v>5082</v>
      </c>
      <c r="F40" t="s">
        <v>5119</v>
      </c>
      <c r="G40">
        <v>8.6133000000000006</v>
      </c>
      <c r="H40">
        <v>0.11609999999999999</v>
      </c>
      <c r="I40">
        <v>72.16</v>
      </c>
      <c r="J40">
        <v>8.3777760000000008</v>
      </c>
      <c r="K40" t="s">
        <v>22</v>
      </c>
      <c r="L40">
        <v>20</v>
      </c>
      <c r="M40">
        <v>36</v>
      </c>
      <c r="O40" t="s">
        <v>4508</v>
      </c>
      <c r="P40" s="2">
        <v>20.6</v>
      </c>
      <c r="Q40" s="2">
        <v>177.43299999999999</v>
      </c>
    </row>
    <row r="41" spans="1:17" x14ac:dyDescent="0.2">
      <c r="A41" t="s">
        <v>5083</v>
      </c>
      <c r="B41" t="s">
        <v>5120</v>
      </c>
      <c r="C41" t="s">
        <v>5121</v>
      </c>
      <c r="D41" t="s">
        <v>5121</v>
      </c>
      <c r="E41" t="s">
        <v>5082</v>
      </c>
      <c r="F41" t="s">
        <v>5119</v>
      </c>
      <c r="G41">
        <v>8.6133000000000006</v>
      </c>
      <c r="H41">
        <v>0.11609999999999999</v>
      </c>
      <c r="I41">
        <v>72.16</v>
      </c>
      <c r="J41">
        <v>8.3777760000000008</v>
      </c>
      <c r="K41" t="s">
        <v>22</v>
      </c>
      <c r="L41">
        <v>20</v>
      </c>
      <c r="M41">
        <v>36</v>
      </c>
      <c r="O41" t="s">
        <v>4508</v>
      </c>
      <c r="P41" s="2">
        <v>20.6</v>
      </c>
      <c r="Q41" s="2">
        <v>177.43299999999999</v>
      </c>
    </row>
    <row r="42" spans="1:17" x14ac:dyDescent="0.2">
      <c r="A42" t="s">
        <v>5083</v>
      </c>
      <c r="B42" t="s">
        <v>5122</v>
      </c>
      <c r="C42" t="s">
        <v>5123</v>
      </c>
      <c r="D42" t="s">
        <v>5124</v>
      </c>
      <c r="E42" t="s">
        <v>5082</v>
      </c>
      <c r="F42" t="s">
        <v>5119</v>
      </c>
      <c r="G42">
        <v>8.6133000000000006</v>
      </c>
      <c r="H42">
        <v>0.11609999999999999</v>
      </c>
      <c r="I42">
        <v>72.16</v>
      </c>
      <c r="J42">
        <v>8.3777760000000008</v>
      </c>
      <c r="K42" t="s">
        <v>22</v>
      </c>
      <c r="L42">
        <v>20</v>
      </c>
      <c r="M42">
        <v>36</v>
      </c>
      <c r="O42" t="s">
        <v>4508</v>
      </c>
      <c r="P42" s="2">
        <v>20.6</v>
      </c>
      <c r="Q42" s="2">
        <v>177.43299999999999</v>
      </c>
    </row>
    <row r="43" spans="1:17" x14ac:dyDescent="0.2">
      <c r="A43" t="s">
        <v>5083</v>
      </c>
      <c r="B43" t="s">
        <v>5125</v>
      </c>
      <c r="C43" t="s">
        <v>5126</v>
      </c>
      <c r="D43" t="s">
        <v>5126</v>
      </c>
      <c r="E43" t="s">
        <v>5082</v>
      </c>
      <c r="F43" t="s">
        <v>5119</v>
      </c>
      <c r="G43">
        <v>8.6133000000000006</v>
      </c>
      <c r="H43">
        <v>0.11609999999999999</v>
      </c>
      <c r="I43">
        <v>72.16</v>
      </c>
      <c r="J43">
        <v>8.3777760000000008</v>
      </c>
      <c r="K43" t="s">
        <v>22</v>
      </c>
      <c r="L43">
        <v>20</v>
      </c>
      <c r="M43">
        <v>36</v>
      </c>
      <c r="O43" t="s">
        <v>4508</v>
      </c>
      <c r="P43" s="2">
        <v>20.6</v>
      </c>
      <c r="Q43" s="2">
        <v>177.43299999999999</v>
      </c>
    </row>
    <row r="44" spans="1:17" x14ac:dyDescent="0.2">
      <c r="A44" t="s">
        <v>5083</v>
      </c>
      <c r="B44" t="s">
        <v>5127</v>
      </c>
      <c r="C44" t="s">
        <v>5128</v>
      </c>
      <c r="D44" t="s">
        <v>5128</v>
      </c>
      <c r="E44" t="s">
        <v>5081</v>
      </c>
      <c r="F44" t="s">
        <v>5119</v>
      </c>
      <c r="G44">
        <v>6.4599000000000002</v>
      </c>
      <c r="H44">
        <v>0.15479999999999999</v>
      </c>
      <c r="I44">
        <v>53.9</v>
      </c>
      <c r="J44">
        <v>8.3437199999999994</v>
      </c>
      <c r="K44" t="s">
        <v>22</v>
      </c>
      <c r="L44">
        <v>10</v>
      </c>
      <c r="M44">
        <v>48</v>
      </c>
      <c r="O44" t="s">
        <v>4508</v>
      </c>
      <c r="P44" s="2">
        <v>20.6</v>
      </c>
      <c r="Q44" s="2">
        <v>133.07499999999999</v>
      </c>
    </row>
    <row r="45" spans="1:17" x14ac:dyDescent="0.2">
      <c r="A45" t="s">
        <v>5083</v>
      </c>
      <c r="B45" t="s">
        <v>5129</v>
      </c>
      <c r="C45" t="s">
        <v>5130</v>
      </c>
      <c r="D45" t="s">
        <v>5130</v>
      </c>
      <c r="E45" t="s">
        <v>5081</v>
      </c>
      <c r="F45" t="s">
        <v>5119</v>
      </c>
      <c r="G45">
        <v>6.4599000000000002</v>
      </c>
      <c r="H45">
        <v>0.15479999999999999</v>
      </c>
      <c r="I45">
        <v>53.9</v>
      </c>
      <c r="J45">
        <v>8.3437199999999994</v>
      </c>
      <c r="K45" t="s">
        <v>22</v>
      </c>
      <c r="L45">
        <v>10</v>
      </c>
      <c r="M45">
        <v>48</v>
      </c>
      <c r="O45" t="s">
        <v>4508</v>
      </c>
      <c r="P45" s="2">
        <v>20.6</v>
      </c>
      <c r="Q45" s="2">
        <v>133.07499999999999</v>
      </c>
    </row>
    <row r="46" spans="1:17" x14ac:dyDescent="0.2">
      <c r="A46" t="s">
        <v>5083</v>
      </c>
      <c r="B46" t="s">
        <v>5131</v>
      </c>
      <c r="C46" t="s">
        <v>5132</v>
      </c>
      <c r="D46" t="s">
        <v>5132</v>
      </c>
      <c r="E46" t="s">
        <v>5081</v>
      </c>
      <c r="F46" t="s">
        <v>5119</v>
      </c>
      <c r="G46">
        <v>6.4599000000000002</v>
      </c>
      <c r="H46">
        <v>0.15479999999999999</v>
      </c>
      <c r="I46">
        <v>53.9</v>
      </c>
      <c r="J46">
        <v>8.3437199999999994</v>
      </c>
      <c r="K46" t="s">
        <v>22</v>
      </c>
      <c r="L46">
        <v>10</v>
      </c>
      <c r="M46">
        <v>48</v>
      </c>
      <c r="O46" t="s">
        <v>4508</v>
      </c>
      <c r="P46" s="2">
        <v>20.6</v>
      </c>
      <c r="Q46" s="2">
        <v>133.07499999999999</v>
      </c>
    </row>
    <row r="47" spans="1:17" x14ac:dyDescent="0.2">
      <c r="A47" t="s">
        <v>5083</v>
      </c>
      <c r="B47" t="s">
        <v>5133</v>
      </c>
      <c r="C47" t="s">
        <v>5134</v>
      </c>
      <c r="D47" t="s">
        <v>5134</v>
      </c>
      <c r="E47" t="s">
        <v>5081</v>
      </c>
      <c r="F47" t="s">
        <v>5119</v>
      </c>
      <c r="G47">
        <v>6.4599000000000002</v>
      </c>
      <c r="H47">
        <v>0.15479999999999999</v>
      </c>
      <c r="I47">
        <v>53.9</v>
      </c>
      <c r="J47">
        <v>8.3437199999999994</v>
      </c>
      <c r="K47" t="s">
        <v>22</v>
      </c>
      <c r="L47">
        <v>10</v>
      </c>
      <c r="M47">
        <v>48</v>
      </c>
      <c r="O47" t="s">
        <v>4508</v>
      </c>
      <c r="P47" s="2">
        <v>20.6</v>
      </c>
      <c r="Q47" s="2">
        <v>133.07499999999999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5622-5524-5F41-A4D1-0E5ACD8CFFDD}">
  <dimension ref="A1:Q25"/>
  <sheetViews>
    <sheetView zoomScale="150" zoomScaleNormal="150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2.33203125" bestFit="1" customWidth="1"/>
    <col min="2" max="2" width="34.33203125" bestFit="1" customWidth="1"/>
    <col min="3" max="3" width="48.6640625" bestFit="1" customWidth="1"/>
    <col min="4" max="4" width="54.33203125" bestFit="1" customWidth="1"/>
    <col min="5" max="5" width="12" bestFit="1" customWidth="1"/>
    <col min="6" max="6" width="16.6640625" bestFit="1" customWidth="1"/>
    <col min="7" max="7" width="13.5" bestFit="1" customWidth="1"/>
    <col min="8" max="8" width="14.1640625" bestFit="1" customWidth="1"/>
    <col min="9" max="9" width="7.1640625" bestFit="1" customWidth="1"/>
    <col min="10" max="10" width="15.5" bestFit="1" customWidth="1"/>
    <col min="11" max="11" width="12" bestFit="1" customWidth="1"/>
    <col min="12" max="12" width="13" bestFit="1" customWidth="1"/>
    <col min="13" max="14" width="14.33203125" bestFit="1" customWidth="1"/>
    <col min="15" max="15" width="15.5" bestFit="1" customWidth="1"/>
    <col min="16" max="16" width="13.5" bestFit="1" customWidth="1"/>
    <col min="17" max="17" width="9.66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4664</v>
      </c>
    </row>
    <row r="2" spans="1:17" x14ac:dyDescent="0.2">
      <c r="A2" t="s">
        <v>4706</v>
      </c>
      <c r="B2" t="s">
        <v>4707</v>
      </c>
      <c r="C2" t="s">
        <v>4708</v>
      </c>
      <c r="D2" t="s">
        <v>4709</v>
      </c>
      <c r="E2" t="s">
        <v>4682</v>
      </c>
      <c r="F2" t="s">
        <v>4743</v>
      </c>
      <c r="G2">
        <v>0.1111</v>
      </c>
      <c r="H2">
        <v>9</v>
      </c>
      <c r="I2">
        <v>2.2799999999999998</v>
      </c>
      <c r="J2">
        <v>20.52</v>
      </c>
      <c r="K2" t="s">
        <v>22</v>
      </c>
      <c r="N2">
        <v>1020</v>
      </c>
      <c r="P2" s="2">
        <v>16</v>
      </c>
      <c r="Q2" s="2">
        <v>1.778</v>
      </c>
    </row>
    <row r="3" spans="1:17" x14ac:dyDescent="0.2">
      <c r="A3" t="s">
        <v>4706</v>
      </c>
      <c r="B3" t="s">
        <v>4710</v>
      </c>
      <c r="C3" t="s">
        <v>4711</v>
      </c>
      <c r="D3" t="s">
        <v>4712</v>
      </c>
      <c r="E3" t="s">
        <v>4682</v>
      </c>
      <c r="F3" t="s">
        <v>4743</v>
      </c>
      <c r="G3">
        <v>0.1111</v>
      </c>
      <c r="H3">
        <v>9</v>
      </c>
      <c r="I3">
        <v>2.2799999999999998</v>
      </c>
      <c r="J3">
        <v>20.52</v>
      </c>
      <c r="K3" t="s">
        <v>22</v>
      </c>
      <c r="N3">
        <v>1020</v>
      </c>
      <c r="P3" s="2">
        <v>16</v>
      </c>
      <c r="Q3" s="2">
        <v>1.778</v>
      </c>
    </row>
    <row r="4" spans="1:17" x14ac:dyDescent="0.2">
      <c r="A4" t="s">
        <v>4706</v>
      </c>
      <c r="B4" t="s">
        <v>4713</v>
      </c>
      <c r="C4" t="s">
        <v>4714</v>
      </c>
      <c r="D4" t="s">
        <v>4715</v>
      </c>
      <c r="E4" t="s">
        <v>4682</v>
      </c>
      <c r="F4" t="s">
        <v>4743</v>
      </c>
      <c r="G4">
        <v>0.1111</v>
      </c>
      <c r="H4">
        <v>9</v>
      </c>
      <c r="I4">
        <v>2.2799999999999998</v>
      </c>
      <c r="J4">
        <v>20.52</v>
      </c>
      <c r="K4" t="s">
        <v>22</v>
      </c>
      <c r="N4">
        <v>1020</v>
      </c>
      <c r="P4" s="2">
        <v>16</v>
      </c>
      <c r="Q4" s="2">
        <v>1.778</v>
      </c>
    </row>
    <row r="5" spans="1:17" x14ac:dyDescent="0.2">
      <c r="A5" t="s">
        <v>4706</v>
      </c>
      <c r="B5" t="s">
        <v>4716</v>
      </c>
      <c r="C5" t="s">
        <v>4717</v>
      </c>
      <c r="D5" t="s">
        <v>4718</v>
      </c>
      <c r="E5" t="s">
        <v>4682</v>
      </c>
      <c r="F5" t="s">
        <v>4743</v>
      </c>
      <c r="G5">
        <v>0.1111</v>
      </c>
      <c r="H5">
        <v>9</v>
      </c>
      <c r="I5">
        <v>2.2799999999999998</v>
      </c>
      <c r="J5">
        <v>20.52</v>
      </c>
      <c r="K5" t="s">
        <v>22</v>
      </c>
      <c r="N5">
        <v>1020</v>
      </c>
      <c r="P5" s="2">
        <v>16</v>
      </c>
      <c r="Q5" s="2">
        <v>1.778</v>
      </c>
    </row>
    <row r="6" spans="1:17" x14ac:dyDescent="0.2">
      <c r="A6" t="s">
        <v>4706</v>
      </c>
      <c r="B6" t="s">
        <v>4719</v>
      </c>
      <c r="C6" t="s">
        <v>4720</v>
      </c>
      <c r="D6" t="s">
        <v>4721</v>
      </c>
      <c r="E6" t="s">
        <v>4682</v>
      </c>
      <c r="F6" t="s">
        <v>4743</v>
      </c>
      <c r="G6">
        <v>0.1111</v>
      </c>
      <c r="H6">
        <v>9</v>
      </c>
      <c r="I6">
        <v>2.2799999999999998</v>
      </c>
      <c r="J6">
        <v>20.52</v>
      </c>
      <c r="K6" t="s">
        <v>22</v>
      </c>
      <c r="N6">
        <v>1020</v>
      </c>
      <c r="P6" s="2">
        <v>16</v>
      </c>
      <c r="Q6" s="2">
        <v>1.778</v>
      </c>
    </row>
    <row r="7" spans="1:17" x14ac:dyDescent="0.2">
      <c r="A7" t="s">
        <v>4706</v>
      </c>
      <c r="B7" t="s">
        <v>4722</v>
      </c>
      <c r="C7" t="s">
        <v>4723</v>
      </c>
      <c r="D7" t="s">
        <v>4724</v>
      </c>
      <c r="E7" t="s">
        <v>4682</v>
      </c>
      <c r="F7" t="s">
        <v>4743</v>
      </c>
      <c r="G7">
        <v>0.1111</v>
      </c>
      <c r="H7">
        <v>9</v>
      </c>
      <c r="I7">
        <v>2.2799999999999998</v>
      </c>
      <c r="J7">
        <v>20.52</v>
      </c>
      <c r="K7" t="s">
        <v>22</v>
      </c>
      <c r="N7">
        <v>1020</v>
      </c>
      <c r="P7" s="2">
        <v>16</v>
      </c>
      <c r="Q7" s="2">
        <v>1.778</v>
      </c>
    </row>
    <row r="8" spans="1:17" x14ac:dyDescent="0.2">
      <c r="A8" t="s">
        <v>4706</v>
      </c>
      <c r="B8" t="s">
        <v>4725</v>
      </c>
      <c r="C8" t="s">
        <v>4726</v>
      </c>
      <c r="D8" t="s">
        <v>4727</v>
      </c>
      <c r="E8" t="s">
        <v>4682</v>
      </c>
      <c r="F8" t="s">
        <v>4743</v>
      </c>
      <c r="G8">
        <v>0.1111</v>
      </c>
      <c r="H8">
        <v>9</v>
      </c>
      <c r="I8">
        <v>2.2799999999999998</v>
      </c>
      <c r="J8">
        <v>20.52</v>
      </c>
      <c r="K8" t="s">
        <v>22</v>
      </c>
      <c r="N8">
        <v>1020</v>
      </c>
      <c r="P8" s="2">
        <v>16</v>
      </c>
      <c r="Q8" s="2">
        <v>1.778</v>
      </c>
    </row>
    <row r="9" spans="1:17" x14ac:dyDescent="0.2">
      <c r="A9" t="s">
        <v>4706</v>
      </c>
      <c r="B9" t="s">
        <v>4728</v>
      </c>
      <c r="C9" t="s">
        <v>4729</v>
      </c>
      <c r="D9" t="s">
        <v>4730</v>
      </c>
      <c r="E9" t="s">
        <v>4682</v>
      </c>
      <c r="F9" t="s">
        <v>4743</v>
      </c>
      <c r="G9">
        <v>0.1111</v>
      </c>
      <c r="H9">
        <v>9</v>
      </c>
      <c r="I9">
        <v>2.2799999999999998</v>
      </c>
      <c r="J9">
        <v>20.52</v>
      </c>
      <c r="K9" t="s">
        <v>22</v>
      </c>
      <c r="N9">
        <v>1020</v>
      </c>
      <c r="P9" s="2">
        <v>16</v>
      </c>
      <c r="Q9" s="2">
        <v>1.778</v>
      </c>
    </row>
    <row r="10" spans="1:17" x14ac:dyDescent="0.2">
      <c r="A10" t="s">
        <v>4706</v>
      </c>
      <c r="B10" t="s">
        <v>4731</v>
      </c>
      <c r="C10" t="s">
        <v>4732</v>
      </c>
      <c r="D10" t="s">
        <v>4733</v>
      </c>
      <c r="E10" t="s">
        <v>4682</v>
      </c>
      <c r="F10" t="s">
        <v>4743</v>
      </c>
      <c r="G10">
        <v>0.1111</v>
      </c>
      <c r="H10">
        <v>9</v>
      </c>
      <c r="I10">
        <v>2.2799999999999998</v>
      </c>
      <c r="J10">
        <v>20.52</v>
      </c>
      <c r="K10" t="s">
        <v>22</v>
      </c>
      <c r="N10">
        <v>1020</v>
      </c>
      <c r="P10" s="2">
        <v>16</v>
      </c>
      <c r="Q10" s="2">
        <v>1.778</v>
      </c>
    </row>
    <row r="11" spans="1:17" x14ac:dyDescent="0.2">
      <c r="A11" t="s">
        <v>4706</v>
      </c>
      <c r="B11" t="s">
        <v>4734</v>
      </c>
      <c r="C11" t="s">
        <v>4735</v>
      </c>
      <c r="D11" t="s">
        <v>4736</v>
      </c>
      <c r="E11" t="s">
        <v>4682</v>
      </c>
      <c r="F11" t="s">
        <v>4743</v>
      </c>
      <c r="G11">
        <v>0.1111</v>
      </c>
      <c r="H11">
        <v>9</v>
      </c>
      <c r="I11">
        <v>2.2799999999999998</v>
      </c>
      <c r="J11">
        <v>20.52</v>
      </c>
      <c r="K11" t="s">
        <v>22</v>
      </c>
      <c r="N11">
        <v>1020</v>
      </c>
      <c r="P11" s="2">
        <v>16</v>
      </c>
      <c r="Q11" s="2">
        <v>1.778</v>
      </c>
    </row>
    <row r="12" spans="1:17" x14ac:dyDescent="0.2">
      <c r="A12" t="s">
        <v>4706</v>
      </c>
      <c r="B12" t="s">
        <v>4737</v>
      </c>
      <c r="C12" t="s">
        <v>4738</v>
      </c>
      <c r="D12" t="s">
        <v>4739</v>
      </c>
      <c r="E12" t="s">
        <v>4682</v>
      </c>
      <c r="F12" t="s">
        <v>4743</v>
      </c>
      <c r="G12">
        <v>0.1111</v>
      </c>
      <c r="H12">
        <v>9</v>
      </c>
      <c r="I12">
        <v>2.2799999999999998</v>
      </c>
      <c r="J12">
        <v>20.52</v>
      </c>
      <c r="K12" t="s">
        <v>22</v>
      </c>
      <c r="N12">
        <v>1020</v>
      </c>
      <c r="P12" s="2">
        <v>16</v>
      </c>
      <c r="Q12" s="2">
        <v>1.778</v>
      </c>
    </row>
    <row r="13" spans="1:17" x14ac:dyDescent="0.2">
      <c r="A13" t="s">
        <v>4706</v>
      </c>
      <c r="B13" t="s">
        <v>4740</v>
      </c>
      <c r="C13" t="s">
        <v>4741</v>
      </c>
      <c r="D13" t="s">
        <v>4742</v>
      </c>
      <c r="E13" t="s">
        <v>4682</v>
      </c>
      <c r="F13" t="s">
        <v>4743</v>
      </c>
      <c r="G13">
        <v>0.1111</v>
      </c>
      <c r="H13">
        <v>9</v>
      </c>
      <c r="I13">
        <v>2.2799999999999998</v>
      </c>
      <c r="J13">
        <v>20.52</v>
      </c>
      <c r="K13" t="s">
        <v>22</v>
      </c>
      <c r="N13">
        <v>1020</v>
      </c>
      <c r="P13" s="2">
        <v>16</v>
      </c>
      <c r="Q13" s="2">
        <v>1.778</v>
      </c>
    </row>
    <row r="14" spans="1:17" x14ac:dyDescent="0.2">
      <c r="A14" t="s">
        <v>4706</v>
      </c>
      <c r="B14" t="s">
        <v>4744</v>
      </c>
      <c r="C14" t="s">
        <v>4745</v>
      </c>
      <c r="D14" t="s">
        <v>4746</v>
      </c>
      <c r="E14" t="s">
        <v>4747</v>
      </c>
      <c r="F14" t="s">
        <v>4743</v>
      </c>
      <c r="G14">
        <v>0.22220000000000001</v>
      </c>
      <c r="H14">
        <v>4.5</v>
      </c>
      <c r="I14">
        <v>4.5599999999999996</v>
      </c>
      <c r="J14">
        <v>20.52</v>
      </c>
      <c r="K14" t="s">
        <v>22</v>
      </c>
      <c r="N14">
        <v>510</v>
      </c>
      <c r="O14" t="s">
        <v>23</v>
      </c>
      <c r="P14" s="2">
        <v>13</v>
      </c>
      <c r="Q14" s="2">
        <v>2.8889999999999998</v>
      </c>
    </row>
    <row r="15" spans="1:17" x14ac:dyDescent="0.2">
      <c r="A15" t="s">
        <v>4706</v>
      </c>
      <c r="B15" t="s">
        <v>4748</v>
      </c>
      <c r="C15" t="s">
        <v>4749</v>
      </c>
      <c r="D15" t="s">
        <v>4750</v>
      </c>
      <c r="E15" t="s">
        <v>4747</v>
      </c>
      <c r="F15" t="s">
        <v>4743</v>
      </c>
      <c r="G15">
        <v>0.22220000000000001</v>
      </c>
      <c r="H15">
        <v>4.5</v>
      </c>
      <c r="I15">
        <v>4.5599999999999996</v>
      </c>
      <c r="J15">
        <v>20.52</v>
      </c>
      <c r="K15" t="s">
        <v>22</v>
      </c>
      <c r="N15">
        <v>510</v>
      </c>
      <c r="O15" t="s">
        <v>23</v>
      </c>
      <c r="P15" s="2">
        <v>13</v>
      </c>
      <c r="Q15" s="2">
        <v>2.8889999999999998</v>
      </c>
    </row>
    <row r="16" spans="1:17" x14ac:dyDescent="0.2">
      <c r="A16" t="s">
        <v>4706</v>
      </c>
      <c r="B16" t="s">
        <v>4751</v>
      </c>
      <c r="C16" t="s">
        <v>4752</v>
      </c>
      <c r="D16" t="s">
        <v>4753</v>
      </c>
      <c r="E16" t="s">
        <v>4747</v>
      </c>
      <c r="F16" t="s">
        <v>4743</v>
      </c>
      <c r="G16">
        <v>0.22220000000000001</v>
      </c>
      <c r="H16">
        <v>4.5</v>
      </c>
      <c r="I16">
        <v>4.5599999999999996</v>
      </c>
      <c r="J16">
        <v>20.52</v>
      </c>
      <c r="K16" t="s">
        <v>22</v>
      </c>
      <c r="N16">
        <v>510</v>
      </c>
      <c r="O16" t="s">
        <v>23</v>
      </c>
      <c r="P16" s="2">
        <v>13</v>
      </c>
      <c r="Q16" s="2">
        <v>2.8889999999999998</v>
      </c>
    </row>
    <row r="17" spans="1:17" x14ac:dyDescent="0.2">
      <c r="A17" t="s">
        <v>4706</v>
      </c>
      <c r="B17" t="s">
        <v>4754</v>
      </c>
      <c r="C17" t="s">
        <v>4755</v>
      </c>
      <c r="D17" t="s">
        <v>4756</v>
      </c>
      <c r="E17" t="s">
        <v>4747</v>
      </c>
      <c r="F17" t="s">
        <v>4743</v>
      </c>
      <c r="G17">
        <v>0.22220000000000001</v>
      </c>
      <c r="H17">
        <v>4.5</v>
      </c>
      <c r="I17">
        <v>4.5599999999999996</v>
      </c>
      <c r="J17">
        <v>20.52</v>
      </c>
      <c r="K17" t="s">
        <v>22</v>
      </c>
      <c r="N17">
        <v>510</v>
      </c>
      <c r="O17" t="s">
        <v>23</v>
      </c>
      <c r="P17" s="2">
        <v>13</v>
      </c>
      <c r="Q17" s="2">
        <v>2.8889999999999998</v>
      </c>
    </row>
    <row r="18" spans="1:17" x14ac:dyDescent="0.2">
      <c r="A18" t="s">
        <v>4706</v>
      </c>
      <c r="B18" t="s">
        <v>4757</v>
      </c>
      <c r="C18" t="s">
        <v>4758</v>
      </c>
      <c r="D18" t="s">
        <v>4759</v>
      </c>
      <c r="E18" t="s">
        <v>4747</v>
      </c>
      <c r="F18" t="s">
        <v>4743</v>
      </c>
      <c r="G18">
        <v>0.22220000000000001</v>
      </c>
      <c r="H18">
        <v>4.5</v>
      </c>
      <c r="I18">
        <v>4.5599999999999996</v>
      </c>
      <c r="J18">
        <v>20.52</v>
      </c>
      <c r="K18" t="s">
        <v>22</v>
      </c>
      <c r="N18">
        <v>510</v>
      </c>
      <c r="O18" t="s">
        <v>23</v>
      </c>
      <c r="P18" s="2">
        <v>13</v>
      </c>
      <c r="Q18" s="2">
        <v>2.8889999999999998</v>
      </c>
    </row>
    <row r="19" spans="1:17" x14ac:dyDescent="0.2">
      <c r="A19" t="s">
        <v>4706</v>
      </c>
      <c r="B19" t="s">
        <v>4760</v>
      </c>
      <c r="C19" t="s">
        <v>4761</v>
      </c>
      <c r="D19" t="s">
        <v>4762</v>
      </c>
      <c r="E19" t="s">
        <v>4747</v>
      </c>
      <c r="F19" t="s">
        <v>4743</v>
      </c>
      <c r="G19">
        <v>0.22220000000000001</v>
      </c>
      <c r="H19">
        <v>4.5</v>
      </c>
      <c r="I19">
        <v>4.5599999999999996</v>
      </c>
      <c r="J19">
        <v>20.52</v>
      </c>
      <c r="K19" t="s">
        <v>22</v>
      </c>
      <c r="N19">
        <v>510</v>
      </c>
      <c r="O19" t="s">
        <v>23</v>
      </c>
      <c r="P19" s="2">
        <v>13</v>
      </c>
      <c r="Q19" s="2">
        <v>2.8889999999999998</v>
      </c>
    </row>
    <row r="20" spans="1:17" x14ac:dyDescent="0.2">
      <c r="A20" t="s">
        <v>4706</v>
      </c>
      <c r="B20" t="s">
        <v>4763</v>
      </c>
      <c r="C20" t="s">
        <v>4764</v>
      </c>
      <c r="D20" t="s">
        <v>4765</v>
      </c>
      <c r="E20" t="s">
        <v>4747</v>
      </c>
      <c r="F20" t="s">
        <v>4743</v>
      </c>
      <c r="G20">
        <v>0.22220000000000001</v>
      </c>
      <c r="H20">
        <v>4.5</v>
      </c>
      <c r="I20">
        <v>4.5599999999999996</v>
      </c>
      <c r="J20">
        <v>20.52</v>
      </c>
      <c r="K20" t="s">
        <v>22</v>
      </c>
      <c r="N20">
        <v>510</v>
      </c>
      <c r="O20" t="s">
        <v>23</v>
      </c>
      <c r="P20" s="2">
        <v>13</v>
      </c>
      <c r="Q20" s="2">
        <v>2.8889999999999998</v>
      </c>
    </row>
    <row r="21" spans="1:17" x14ac:dyDescent="0.2">
      <c r="A21" t="s">
        <v>4706</v>
      </c>
      <c r="B21" t="s">
        <v>4766</v>
      </c>
      <c r="C21" t="s">
        <v>4767</v>
      </c>
      <c r="D21" t="s">
        <v>4768</v>
      </c>
      <c r="E21" t="s">
        <v>4747</v>
      </c>
      <c r="F21" t="s">
        <v>4743</v>
      </c>
      <c r="G21">
        <v>0.22220000000000001</v>
      </c>
      <c r="H21">
        <v>4.5</v>
      </c>
      <c r="I21">
        <v>4.5599999999999996</v>
      </c>
      <c r="J21">
        <v>20.52</v>
      </c>
      <c r="K21" t="s">
        <v>22</v>
      </c>
      <c r="N21">
        <v>510</v>
      </c>
      <c r="O21" t="s">
        <v>23</v>
      </c>
      <c r="P21" s="2">
        <v>13</v>
      </c>
      <c r="Q21" s="2">
        <v>2.8889999999999998</v>
      </c>
    </row>
    <row r="22" spans="1:17" x14ac:dyDescent="0.2">
      <c r="A22" t="s">
        <v>4706</v>
      </c>
      <c r="B22" t="s">
        <v>4769</v>
      </c>
      <c r="C22" t="s">
        <v>4770</v>
      </c>
      <c r="D22" t="s">
        <v>4771</v>
      </c>
      <c r="E22" t="s">
        <v>4747</v>
      </c>
      <c r="F22" t="s">
        <v>4743</v>
      </c>
      <c r="G22">
        <v>0.22220000000000001</v>
      </c>
      <c r="H22">
        <v>4.5</v>
      </c>
      <c r="I22">
        <v>4.5599999999999996</v>
      </c>
      <c r="J22">
        <v>20.52</v>
      </c>
      <c r="K22" t="s">
        <v>22</v>
      </c>
      <c r="N22">
        <v>510</v>
      </c>
      <c r="O22" t="s">
        <v>23</v>
      </c>
      <c r="P22" s="2">
        <v>13</v>
      </c>
      <c r="Q22" s="2">
        <v>2.8889999999999998</v>
      </c>
    </row>
    <row r="23" spans="1:17" x14ac:dyDescent="0.2">
      <c r="A23" t="s">
        <v>4706</v>
      </c>
      <c r="B23" t="s">
        <v>4772</v>
      </c>
      <c r="C23" t="s">
        <v>4773</v>
      </c>
      <c r="D23" t="s">
        <v>4774</v>
      </c>
      <c r="E23" t="s">
        <v>4747</v>
      </c>
      <c r="F23" t="s">
        <v>4743</v>
      </c>
      <c r="G23">
        <v>0.22220000000000001</v>
      </c>
      <c r="H23">
        <v>4.5</v>
      </c>
      <c r="I23">
        <v>4.5599999999999996</v>
      </c>
      <c r="J23">
        <v>20.52</v>
      </c>
      <c r="K23" t="s">
        <v>22</v>
      </c>
      <c r="N23">
        <v>510</v>
      </c>
      <c r="O23" t="s">
        <v>23</v>
      </c>
      <c r="P23" s="2">
        <v>13</v>
      </c>
      <c r="Q23" s="2">
        <v>2.8889999999999998</v>
      </c>
    </row>
    <row r="24" spans="1:17" x14ac:dyDescent="0.2">
      <c r="A24" t="s">
        <v>4706</v>
      </c>
      <c r="B24" t="s">
        <v>4775</v>
      </c>
      <c r="C24" t="s">
        <v>4776</v>
      </c>
      <c r="D24" t="s">
        <v>4777</v>
      </c>
      <c r="E24" t="s">
        <v>4747</v>
      </c>
      <c r="F24" t="s">
        <v>4743</v>
      </c>
      <c r="G24">
        <v>0.22220000000000001</v>
      </c>
      <c r="H24">
        <v>4.5</v>
      </c>
      <c r="I24">
        <v>4.5599999999999996</v>
      </c>
      <c r="J24">
        <v>20.52</v>
      </c>
      <c r="K24" t="s">
        <v>22</v>
      </c>
      <c r="N24">
        <v>510</v>
      </c>
      <c r="O24" t="s">
        <v>23</v>
      </c>
      <c r="P24" s="2">
        <v>13</v>
      </c>
      <c r="Q24" s="2">
        <v>2.8889999999999998</v>
      </c>
    </row>
    <row r="25" spans="1:17" x14ac:dyDescent="0.2">
      <c r="A25" t="s">
        <v>4706</v>
      </c>
      <c r="B25" t="s">
        <v>4778</v>
      </c>
      <c r="C25" t="s">
        <v>4779</v>
      </c>
      <c r="D25" t="s">
        <v>4780</v>
      </c>
      <c r="E25" t="s">
        <v>4747</v>
      </c>
      <c r="F25" t="s">
        <v>4743</v>
      </c>
      <c r="G25">
        <v>0.22220000000000001</v>
      </c>
      <c r="H25">
        <v>4.5</v>
      </c>
      <c r="I25">
        <v>4.5599999999999996</v>
      </c>
      <c r="J25">
        <v>20.52</v>
      </c>
      <c r="K25" t="s">
        <v>22</v>
      </c>
      <c r="N25">
        <v>510</v>
      </c>
      <c r="O25" t="s">
        <v>23</v>
      </c>
      <c r="P25" s="2">
        <v>13</v>
      </c>
      <c r="Q25" s="2">
        <v>2.8889999999999998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AE7B-6C16-9D46-B68B-50CDBA814B0E}">
  <dimension ref="A1:Q73"/>
  <sheetViews>
    <sheetView zoomScale="150" zoomScaleNormal="150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1.1640625" bestFit="1" customWidth="1"/>
    <col min="2" max="2" width="15.5" bestFit="1" customWidth="1"/>
    <col min="3" max="3" width="27.1640625" bestFit="1" customWidth="1"/>
    <col min="4" max="4" width="42.1640625" bestFit="1" customWidth="1"/>
    <col min="5" max="5" width="12" bestFit="1" customWidth="1"/>
    <col min="6" max="6" width="16.6640625" bestFit="1" customWidth="1"/>
    <col min="7" max="7" width="13.5" bestFit="1" customWidth="1"/>
    <col min="8" max="8" width="14.1640625" bestFit="1" customWidth="1"/>
    <col min="9" max="9" width="7.1640625" bestFit="1" customWidth="1"/>
    <col min="10" max="10" width="15.5" bestFit="1" customWidth="1"/>
    <col min="11" max="11" width="12" bestFit="1" customWidth="1"/>
    <col min="12" max="12" width="13" bestFit="1" customWidth="1"/>
    <col min="13" max="14" width="14.33203125" bestFit="1" customWidth="1"/>
    <col min="15" max="15" width="15.5" bestFit="1" customWidth="1"/>
    <col min="16" max="16" width="13.5" bestFit="1" customWidth="1"/>
    <col min="17" max="17" width="9.66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4664</v>
      </c>
    </row>
    <row r="2" spans="1:17" x14ac:dyDescent="0.2">
      <c r="A2" t="s">
        <v>4781</v>
      </c>
      <c r="B2" t="s">
        <v>4782</v>
      </c>
      <c r="C2" t="s">
        <v>4783</v>
      </c>
      <c r="D2" t="s">
        <v>4784</v>
      </c>
      <c r="E2" t="s">
        <v>4785</v>
      </c>
      <c r="F2" t="s">
        <v>4786</v>
      </c>
      <c r="G2">
        <v>8.3299999999999999E-2</v>
      </c>
      <c r="H2">
        <v>12</v>
      </c>
      <c r="I2">
        <v>0.23</v>
      </c>
      <c r="J2">
        <v>2.76</v>
      </c>
      <c r="K2" t="s">
        <v>22</v>
      </c>
      <c r="L2">
        <v>120</v>
      </c>
      <c r="M2">
        <v>45</v>
      </c>
      <c r="O2" t="s">
        <v>23</v>
      </c>
      <c r="P2" s="2">
        <v>22</v>
      </c>
      <c r="Q2" s="2">
        <v>1.833</v>
      </c>
    </row>
    <row r="3" spans="1:17" x14ac:dyDescent="0.2">
      <c r="A3" t="s">
        <v>4781</v>
      </c>
      <c r="B3" t="s">
        <v>4787</v>
      </c>
      <c r="C3" t="s">
        <v>4788</v>
      </c>
      <c r="D3" t="s">
        <v>4789</v>
      </c>
      <c r="E3" t="s">
        <v>4785</v>
      </c>
      <c r="F3" t="s">
        <v>4786</v>
      </c>
      <c r="G3">
        <v>8.3299999999999999E-2</v>
      </c>
      <c r="H3">
        <v>12</v>
      </c>
      <c r="I3">
        <v>0.23</v>
      </c>
      <c r="J3">
        <v>2.76</v>
      </c>
      <c r="K3" t="s">
        <v>22</v>
      </c>
      <c r="L3">
        <v>120</v>
      </c>
      <c r="M3">
        <v>45</v>
      </c>
      <c r="O3" t="s">
        <v>23</v>
      </c>
      <c r="P3" s="2">
        <v>22</v>
      </c>
      <c r="Q3" s="2">
        <v>1.833</v>
      </c>
    </row>
    <row r="4" spans="1:17" x14ac:dyDescent="0.2">
      <c r="A4" t="s">
        <v>4781</v>
      </c>
      <c r="B4" t="s">
        <v>4790</v>
      </c>
      <c r="C4" t="s">
        <v>4791</v>
      </c>
      <c r="D4" t="s">
        <v>4792</v>
      </c>
      <c r="E4" t="s">
        <v>4785</v>
      </c>
      <c r="F4" t="s">
        <v>4786</v>
      </c>
      <c r="G4">
        <v>8.3299999999999999E-2</v>
      </c>
      <c r="H4">
        <v>12</v>
      </c>
      <c r="I4">
        <v>0.23</v>
      </c>
      <c r="J4">
        <v>2.76</v>
      </c>
      <c r="K4" t="s">
        <v>22</v>
      </c>
      <c r="L4">
        <v>120</v>
      </c>
      <c r="M4">
        <v>45</v>
      </c>
      <c r="O4" t="s">
        <v>23</v>
      </c>
      <c r="P4" s="2">
        <v>25</v>
      </c>
      <c r="Q4" s="2">
        <v>2.0830000000000002</v>
      </c>
    </row>
    <row r="5" spans="1:17" x14ac:dyDescent="0.2">
      <c r="A5" t="s">
        <v>4781</v>
      </c>
      <c r="B5" t="s">
        <v>4793</v>
      </c>
      <c r="C5" t="s">
        <v>4794</v>
      </c>
      <c r="D5" t="s">
        <v>4795</v>
      </c>
      <c r="E5" t="s">
        <v>4785</v>
      </c>
      <c r="F5" t="s">
        <v>4786</v>
      </c>
      <c r="G5">
        <v>8.3299999999999999E-2</v>
      </c>
      <c r="H5">
        <v>12</v>
      </c>
      <c r="I5">
        <v>0.23</v>
      </c>
      <c r="J5">
        <v>2.76</v>
      </c>
      <c r="K5" t="s">
        <v>22</v>
      </c>
      <c r="L5">
        <v>120</v>
      </c>
      <c r="M5">
        <v>45</v>
      </c>
      <c r="O5" t="s">
        <v>23</v>
      </c>
      <c r="P5" s="2">
        <v>22</v>
      </c>
      <c r="Q5" s="2">
        <v>1.833</v>
      </c>
    </row>
    <row r="6" spans="1:17" x14ac:dyDescent="0.2">
      <c r="A6" t="s">
        <v>4781</v>
      </c>
      <c r="B6" t="s">
        <v>4796</v>
      </c>
      <c r="C6" t="s">
        <v>4797</v>
      </c>
      <c r="D6" t="s">
        <v>4798</v>
      </c>
      <c r="E6" t="s">
        <v>4785</v>
      </c>
      <c r="F6" t="s">
        <v>4786</v>
      </c>
      <c r="G6">
        <v>8.3299999999999999E-2</v>
      </c>
      <c r="H6">
        <v>12</v>
      </c>
      <c r="I6">
        <v>0.23</v>
      </c>
      <c r="J6">
        <v>2.76</v>
      </c>
      <c r="K6" t="s">
        <v>22</v>
      </c>
      <c r="L6">
        <v>120</v>
      </c>
      <c r="M6">
        <v>45</v>
      </c>
      <c r="O6" t="s">
        <v>23</v>
      </c>
      <c r="P6" s="2">
        <v>22</v>
      </c>
      <c r="Q6" s="2">
        <v>1.833</v>
      </c>
    </row>
    <row r="7" spans="1:17" x14ac:dyDescent="0.2">
      <c r="A7" t="s">
        <v>4781</v>
      </c>
      <c r="B7" t="s">
        <v>4799</v>
      </c>
      <c r="C7" t="s">
        <v>4800</v>
      </c>
      <c r="D7" t="s">
        <v>4801</v>
      </c>
      <c r="E7" t="s">
        <v>4785</v>
      </c>
      <c r="F7" t="s">
        <v>4786</v>
      </c>
      <c r="G7">
        <v>8.3299999999999999E-2</v>
      </c>
      <c r="H7">
        <v>12</v>
      </c>
      <c r="I7">
        <v>0.23</v>
      </c>
      <c r="J7">
        <v>2.76</v>
      </c>
      <c r="K7" t="s">
        <v>22</v>
      </c>
      <c r="L7">
        <v>120</v>
      </c>
      <c r="M7">
        <v>45</v>
      </c>
      <c r="O7" t="s">
        <v>23</v>
      </c>
      <c r="P7" s="2">
        <v>25</v>
      </c>
      <c r="Q7" s="2">
        <v>2.0830000000000002</v>
      </c>
    </row>
    <row r="8" spans="1:17" x14ac:dyDescent="0.2">
      <c r="A8" t="s">
        <v>4781</v>
      </c>
      <c r="B8" t="s">
        <v>4802</v>
      </c>
      <c r="C8" t="s">
        <v>4803</v>
      </c>
      <c r="D8" t="s">
        <v>4804</v>
      </c>
      <c r="E8" t="s">
        <v>4785</v>
      </c>
      <c r="F8" t="s">
        <v>4786</v>
      </c>
      <c r="G8">
        <v>8.3299999999999999E-2</v>
      </c>
      <c r="H8">
        <v>12</v>
      </c>
      <c r="I8">
        <v>0.23</v>
      </c>
      <c r="J8">
        <v>2.76</v>
      </c>
      <c r="K8" t="s">
        <v>22</v>
      </c>
      <c r="L8">
        <v>120</v>
      </c>
      <c r="M8">
        <v>45</v>
      </c>
      <c r="O8" t="s">
        <v>23</v>
      </c>
      <c r="P8" s="2">
        <v>22</v>
      </c>
      <c r="Q8" s="2">
        <v>1.833</v>
      </c>
    </row>
    <row r="9" spans="1:17" x14ac:dyDescent="0.2">
      <c r="A9" t="s">
        <v>4781</v>
      </c>
      <c r="B9" t="s">
        <v>4805</v>
      </c>
      <c r="C9" t="s">
        <v>4806</v>
      </c>
      <c r="D9" t="s">
        <v>4807</v>
      </c>
      <c r="E9" t="s">
        <v>4785</v>
      </c>
      <c r="F9" t="s">
        <v>4786</v>
      </c>
      <c r="G9">
        <v>8.3299999999999999E-2</v>
      </c>
      <c r="H9">
        <v>12</v>
      </c>
      <c r="I9">
        <v>0.46</v>
      </c>
      <c r="J9">
        <v>5.52</v>
      </c>
      <c r="K9" t="s">
        <v>22</v>
      </c>
      <c r="L9">
        <v>120</v>
      </c>
      <c r="M9">
        <v>45</v>
      </c>
      <c r="O9" t="s">
        <v>23</v>
      </c>
      <c r="P9" s="2">
        <v>25</v>
      </c>
      <c r="Q9" s="2">
        <v>2.0830000000000002</v>
      </c>
    </row>
    <row r="10" spans="1:17" x14ac:dyDescent="0.2">
      <c r="A10" t="s">
        <v>4781</v>
      </c>
      <c r="B10" t="s">
        <v>4808</v>
      </c>
      <c r="C10" t="s">
        <v>4809</v>
      </c>
      <c r="D10" t="s">
        <v>4810</v>
      </c>
      <c r="E10" t="s">
        <v>4785</v>
      </c>
      <c r="F10" t="s">
        <v>4786</v>
      </c>
      <c r="G10">
        <v>8.3299999999999999E-2</v>
      </c>
      <c r="H10">
        <v>12</v>
      </c>
      <c r="I10">
        <v>0.23</v>
      </c>
      <c r="J10">
        <v>2.76</v>
      </c>
      <c r="K10" t="s">
        <v>22</v>
      </c>
      <c r="L10">
        <v>120</v>
      </c>
      <c r="M10">
        <v>45</v>
      </c>
      <c r="O10" t="s">
        <v>23</v>
      </c>
      <c r="P10" s="2">
        <v>22</v>
      </c>
      <c r="Q10" s="2">
        <v>1.833</v>
      </c>
    </row>
    <row r="11" spans="1:17" x14ac:dyDescent="0.2">
      <c r="A11" t="s">
        <v>4781</v>
      </c>
      <c r="B11" t="s">
        <v>4811</v>
      </c>
      <c r="C11" t="s">
        <v>4812</v>
      </c>
      <c r="D11" t="s">
        <v>4813</v>
      </c>
      <c r="E11" t="s">
        <v>4785</v>
      </c>
      <c r="F11" t="s">
        <v>4786</v>
      </c>
      <c r="G11">
        <v>8.3299999999999999E-2</v>
      </c>
      <c r="H11">
        <v>12</v>
      </c>
      <c r="I11">
        <v>0.23</v>
      </c>
      <c r="J11">
        <v>2.76</v>
      </c>
      <c r="K11" t="s">
        <v>22</v>
      </c>
      <c r="L11">
        <v>120</v>
      </c>
      <c r="M11">
        <v>45</v>
      </c>
      <c r="O11" t="s">
        <v>23</v>
      </c>
      <c r="P11" s="2">
        <v>22</v>
      </c>
      <c r="Q11" s="2">
        <v>1.833</v>
      </c>
    </row>
    <row r="12" spans="1:17" x14ac:dyDescent="0.2">
      <c r="A12" t="s">
        <v>4781</v>
      </c>
      <c r="B12" t="s">
        <v>4814</v>
      </c>
      <c r="C12" t="s">
        <v>4815</v>
      </c>
      <c r="D12" t="s">
        <v>4816</v>
      </c>
      <c r="E12" t="s">
        <v>4785</v>
      </c>
      <c r="F12" t="s">
        <v>4786</v>
      </c>
      <c r="G12">
        <v>8.3299999999999999E-2</v>
      </c>
      <c r="H12">
        <v>12</v>
      </c>
      <c r="I12">
        <v>0.23</v>
      </c>
      <c r="J12">
        <v>2.76</v>
      </c>
      <c r="K12" t="s">
        <v>22</v>
      </c>
      <c r="L12">
        <v>120</v>
      </c>
      <c r="M12">
        <v>45</v>
      </c>
      <c r="O12" t="s">
        <v>23</v>
      </c>
      <c r="P12" s="2">
        <v>22</v>
      </c>
      <c r="Q12" s="2">
        <v>1.833</v>
      </c>
    </row>
    <row r="13" spans="1:17" x14ac:dyDescent="0.2">
      <c r="A13" t="s">
        <v>4781</v>
      </c>
      <c r="B13" t="s">
        <v>4817</v>
      </c>
      <c r="C13" t="s">
        <v>4818</v>
      </c>
      <c r="D13" t="s">
        <v>4819</v>
      </c>
      <c r="E13" t="s">
        <v>4785</v>
      </c>
      <c r="F13" t="s">
        <v>4786</v>
      </c>
      <c r="G13">
        <v>8.3299999999999999E-2</v>
      </c>
      <c r="H13">
        <v>12</v>
      </c>
      <c r="I13">
        <v>0.23</v>
      </c>
      <c r="J13">
        <v>2.76</v>
      </c>
      <c r="K13" t="s">
        <v>22</v>
      </c>
      <c r="L13">
        <v>120</v>
      </c>
      <c r="M13">
        <v>45</v>
      </c>
      <c r="O13" t="s">
        <v>23</v>
      </c>
      <c r="P13" s="2">
        <v>25</v>
      </c>
      <c r="Q13" s="2">
        <v>2.0830000000000002</v>
      </c>
    </row>
    <row r="14" spans="1:17" x14ac:dyDescent="0.2">
      <c r="A14" t="s">
        <v>4781</v>
      </c>
      <c r="B14" t="s">
        <v>4820</v>
      </c>
      <c r="C14" t="s">
        <v>4821</v>
      </c>
      <c r="D14" t="s">
        <v>4822</v>
      </c>
      <c r="E14" t="s">
        <v>4785</v>
      </c>
      <c r="F14" t="s">
        <v>4786</v>
      </c>
      <c r="G14">
        <v>8.3299999999999999E-2</v>
      </c>
      <c r="H14">
        <v>12</v>
      </c>
      <c r="I14">
        <v>0.23</v>
      </c>
      <c r="J14">
        <v>2.76</v>
      </c>
      <c r="K14" t="s">
        <v>22</v>
      </c>
      <c r="L14">
        <v>120</v>
      </c>
      <c r="M14">
        <v>45</v>
      </c>
      <c r="O14" t="s">
        <v>23</v>
      </c>
      <c r="P14" s="2">
        <v>22</v>
      </c>
      <c r="Q14" s="2">
        <v>1.833</v>
      </c>
    </row>
    <row r="15" spans="1:17" x14ac:dyDescent="0.2">
      <c r="A15" t="s">
        <v>4781</v>
      </c>
      <c r="B15" t="s">
        <v>4823</v>
      </c>
      <c r="C15" t="s">
        <v>4824</v>
      </c>
      <c r="D15" t="s">
        <v>4825</v>
      </c>
      <c r="E15" t="s">
        <v>4785</v>
      </c>
      <c r="F15" t="s">
        <v>4786</v>
      </c>
      <c r="G15">
        <v>8.3299999999999999E-2</v>
      </c>
      <c r="H15">
        <v>12</v>
      </c>
      <c r="I15">
        <v>0.23</v>
      </c>
      <c r="J15">
        <v>2.76</v>
      </c>
      <c r="K15" t="s">
        <v>22</v>
      </c>
      <c r="L15">
        <v>120</v>
      </c>
      <c r="M15">
        <v>45</v>
      </c>
      <c r="O15" t="s">
        <v>23</v>
      </c>
      <c r="P15" s="2">
        <v>22</v>
      </c>
      <c r="Q15" s="2">
        <v>1.833</v>
      </c>
    </row>
    <row r="16" spans="1:17" x14ac:dyDescent="0.2">
      <c r="A16" t="s">
        <v>4781</v>
      </c>
      <c r="B16" t="s">
        <v>4826</v>
      </c>
      <c r="C16" t="s">
        <v>4827</v>
      </c>
      <c r="D16" t="s">
        <v>4828</v>
      </c>
      <c r="E16" t="s">
        <v>4785</v>
      </c>
      <c r="F16" t="s">
        <v>4786</v>
      </c>
      <c r="G16">
        <v>8.3299999999999999E-2</v>
      </c>
      <c r="H16">
        <v>12</v>
      </c>
      <c r="I16">
        <v>0.23</v>
      </c>
      <c r="J16">
        <v>2.76</v>
      </c>
      <c r="K16" t="s">
        <v>22</v>
      </c>
      <c r="L16">
        <v>120</v>
      </c>
      <c r="M16">
        <v>45</v>
      </c>
      <c r="O16" t="s">
        <v>23</v>
      </c>
      <c r="P16" s="2">
        <v>22</v>
      </c>
      <c r="Q16" s="2">
        <v>1.833</v>
      </c>
    </row>
    <row r="17" spans="1:17" x14ac:dyDescent="0.2">
      <c r="A17" t="s">
        <v>4781</v>
      </c>
      <c r="B17" t="s">
        <v>4829</v>
      </c>
      <c r="C17" t="s">
        <v>4830</v>
      </c>
      <c r="D17" t="s">
        <v>4831</v>
      </c>
      <c r="E17" t="s">
        <v>4785</v>
      </c>
      <c r="F17" t="s">
        <v>4786</v>
      </c>
      <c r="G17">
        <v>8.3299999999999999E-2</v>
      </c>
      <c r="H17">
        <v>12</v>
      </c>
      <c r="I17">
        <v>0.23</v>
      </c>
      <c r="J17">
        <v>2.76</v>
      </c>
      <c r="K17" t="s">
        <v>22</v>
      </c>
      <c r="L17">
        <v>120</v>
      </c>
      <c r="M17">
        <v>45</v>
      </c>
      <c r="O17" t="s">
        <v>23</v>
      </c>
      <c r="P17" s="2">
        <v>22</v>
      </c>
      <c r="Q17" s="2">
        <v>1.833</v>
      </c>
    </row>
    <row r="18" spans="1:17" x14ac:dyDescent="0.2">
      <c r="A18" t="s">
        <v>4781</v>
      </c>
      <c r="B18" t="s">
        <v>4832</v>
      </c>
      <c r="C18" t="s">
        <v>4833</v>
      </c>
      <c r="D18" t="s">
        <v>4834</v>
      </c>
      <c r="E18" t="s">
        <v>4785</v>
      </c>
      <c r="F18" t="s">
        <v>4786</v>
      </c>
      <c r="G18">
        <v>8.3299999999999999E-2</v>
      </c>
      <c r="H18">
        <v>12</v>
      </c>
      <c r="I18">
        <v>0.46</v>
      </c>
      <c r="J18">
        <v>5.52</v>
      </c>
      <c r="K18" t="s">
        <v>22</v>
      </c>
      <c r="L18">
        <v>120</v>
      </c>
      <c r="M18">
        <v>45</v>
      </c>
      <c r="O18" t="s">
        <v>23</v>
      </c>
      <c r="P18" s="2">
        <v>25</v>
      </c>
      <c r="Q18" s="2">
        <v>2.0830000000000002</v>
      </c>
    </row>
    <row r="19" spans="1:17" x14ac:dyDescent="0.2">
      <c r="A19" t="s">
        <v>4781</v>
      </c>
      <c r="B19" t="s">
        <v>4835</v>
      </c>
      <c r="C19" t="s">
        <v>4836</v>
      </c>
      <c r="D19" t="s">
        <v>4837</v>
      </c>
      <c r="E19" t="s">
        <v>4785</v>
      </c>
      <c r="F19" t="s">
        <v>4786</v>
      </c>
      <c r="G19">
        <v>8.3299999999999999E-2</v>
      </c>
      <c r="H19">
        <v>12</v>
      </c>
      <c r="I19">
        <v>0.23</v>
      </c>
      <c r="J19">
        <v>2.76</v>
      </c>
      <c r="K19" t="s">
        <v>22</v>
      </c>
      <c r="L19">
        <v>120</v>
      </c>
      <c r="M19">
        <v>45</v>
      </c>
      <c r="O19" t="s">
        <v>23</v>
      </c>
      <c r="P19" s="2">
        <v>25</v>
      </c>
      <c r="Q19" s="2">
        <v>2.0830000000000002</v>
      </c>
    </row>
    <row r="20" spans="1:17" x14ac:dyDescent="0.2">
      <c r="A20" t="s">
        <v>4781</v>
      </c>
      <c r="B20" t="s">
        <v>4838</v>
      </c>
      <c r="C20" t="s">
        <v>4839</v>
      </c>
      <c r="D20" t="s">
        <v>4840</v>
      </c>
      <c r="E20" t="s">
        <v>4841</v>
      </c>
      <c r="F20" t="s">
        <v>4786</v>
      </c>
      <c r="G20">
        <v>7.5200000000000003E-2</v>
      </c>
      <c r="H20">
        <v>13.2987</v>
      </c>
      <c r="I20">
        <v>0.23</v>
      </c>
      <c r="J20">
        <v>3.0587010000000001</v>
      </c>
      <c r="K20" t="s">
        <v>22</v>
      </c>
      <c r="L20">
        <v>120</v>
      </c>
      <c r="M20">
        <v>45</v>
      </c>
      <c r="O20" t="s">
        <v>23</v>
      </c>
      <c r="P20" s="2">
        <v>19</v>
      </c>
      <c r="Q20" s="2">
        <v>1.429</v>
      </c>
    </row>
    <row r="21" spans="1:17" x14ac:dyDescent="0.2">
      <c r="A21" t="s">
        <v>4781</v>
      </c>
      <c r="B21" t="s">
        <v>4842</v>
      </c>
      <c r="C21" t="s">
        <v>4843</v>
      </c>
      <c r="D21" t="s">
        <v>4844</v>
      </c>
      <c r="E21" t="s">
        <v>4841</v>
      </c>
      <c r="F21" t="s">
        <v>4786</v>
      </c>
      <c r="G21">
        <v>7.5200000000000003E-2</v>
      </c>
      <c r="H21">
        <v>13.2987</v>
      </c>
      <c r="I21">
        <v>0.23</v>
      </c>
      <c r="J21">
        <v>3.0587010000000001</v>
      </c>
      <c r="K21" t="s">
        <v>22</v>
      </c>
      <c r="L21">
        <v>120</v>
      </c>
      <c r="M21">
        <v>45</v>
      </c>
      <c r="O21" t="s">
        <v>23</v>
      </c>
      <c r="P21" s="2">
        <v>19</v>
      </c>
      <c r="Q21" s="2">
        <v>1.429</v>
      </c>
    </row>
    <row r="22" spans="1:17" x14ac:dyDescent="0.2">
      <c r="A22" t="s">
        <v>4781</v>
      </c>
      <c r="B22" t="s">
        <v>4845</v>
      </c>
      <c r="C22" t="s">
        <v>4846</v>
      </c>
      <c r="D22" t="s">
        <v>4847</v>
      </c>
      <c r="E22" t="s">
        <v>4841</v>
      </c>
      <c r="F22" t="s">
        <v>4786</v>
      </c>
      <c r="G22">
        <v>7.5200000000000003E-2</v>
      </c>
      <c r="H22">
        <v>13.2987</v>
      </c>
      <c r="I22">
        <v>0.23</v>
      </c>
      <c r="J22">
        <v>3.0587010000000001</v>
      </c>
      <c r="K22" t="s">
        <v>22</v>
      </c>
      <c r="L22">
        <v>120</v>
      </c>
      <c r="M22">
        <v>45</v>
      </c>
      <c r="O22" t="s">
        <v>23</v>
      </c>
      <c r="P22" s="2">
        <v>22</v>
      </c>
      <c r="Q22" s="2">
        <v>1.6539999999999999</v>
      </c>
    </row>
    <row r="23" spans="1:17" x14ac:dyDescent="0.2">
      <c r="A23" t="s">
        <v>4781</v>
      </c>
      <c r="B23" t="s">
        <v>4848</v>
      </c>
      <c r="C23" t="s">
        <v>4849</v>
      </c>
      <c r="D23" t="s">
        <v>4850</v>
      </c>
      <c r="E23" t="s">
        <v>4841</v>
      </c>
      <c r="F23" t="s">
        <v>4786</v>
      </c>
      <c r="G23">
        <v>7.5200000000000003E-2</v>
      </c>
      <c r="H23">
        <v>13.2987</v>
      </c>
      <c r="I23">
        <v>0.23</v>
      </c>
      <c r="J23">
        <v>3.0587010000000001</v>
      </c>
      <c r="K23" t="s">
        <v>22</v>
      </c>
      <c r="L23">
        <v>120</v>
      </c>
      <c r="M23">
        <v>45</v>
      </c>
      <c r="O23" t="s">
        <v>23</v>
      </c>
      <c r="P23" s="2">
        <v>19</v>
      </c>
      <c r="Q23" s="2">
        <v>1.429</v>
      </c>
    </row>
    <row r="24" spans="1:17" x14ac:dyDescent="0.2">
      <c r="A24" t="s">
        <v>4781</v>
      </c>
      <c r="B24" t="s">
        <v>4851</v>
      </c>
      <c r="C24" t="s">
        <v>4852</v>
      </c>
      <c r="D24" t="s">
        <v>4853</v>
      </c>
      <c r="E24" t="s">
        <v>4841</v>
      </c>
      <c r="F24" t="s">
        <v>4786</v>
      </c>
      <c r="G24">
        <v>7.5200000000000003E-2</v>
      </c>
      <c r="H24">
        <v>13.2987</v>
      </c>
      <c r="I24">
        <v>0.23</v>
      </c>
      <c r="J24">
        <v>3.0587010000000001</v>
      </c>
      <c r="K24" t="s">
        <v>22</v>
      </c>
      <c r="L24">
        <v>120</v>
      </c>
      <c r="M24">
        <v>45</v>
      </c>
      <c r="O24" t="s">
        <v>23</v>
      </c>
      <c r="P24" s="2">
        <v>19</v>
      </c>
      <c r="Q24" s="2">
        <v>1.429</v>
      </c>
    </row>
    <row r="25" spans="1:17" x14ac:dyDescent="0.2">
      <c r="A25" t="s">
        <v>4781</v>
      </c>
      <c r="B25" t="s">
        <v>4854</v>
      </c>
      <c r="C25" t="s">
        <v>4855</v>
      </c>
      <c r="D25" t="s">
        <v>4856</v>
      </c>
      <c r="E25" t="s">
        <v>4841</v>
      </c>
      <c r="F25" t="s">
        <v>4786</v>
      </c>
      <c r="G25">
        <v>7.5200000000000003E-2</v>
      </c>
      <c r="H25">
        <v>13.2987</v>
      </c>
      <c r="I25">
        <v>0.23</v>
      </c>
      <c r="J25">
        <v>3.0587010000000001</v>
      </c>
      <c r="K25" t="s">
        <v>22</v>
      </c>
      <c r="L25">
        <v>120</v>
      </c>
      <c r="M25">
        <v>45</v>
      </c>
      <c r="O25" t="s">
        <v>23</v>
      </c>
      <c r="P25" s="2">
        <v>22</v>
      </c>
      <c r="Q25" s="2">
        <v>1.6539999999999999</v>
      </c>
    </row>
    <row r="26" spans="1:17" x14ac:dyDescent="0.2">
      <c r="A26" t="s">
        <v>4781</v>
      </c>
      <c r="B26" t="s">
        <v>4857</v>
      </c>
      <c r="C26" t="s">
        <v>4858</v>
      </c>
      <c r="D26" t="s">
        <v>4859</v>
      </c>
      <c r="E26" t="s">
        <v>4841</v>
      </c>
      <c r="F26" t="s">
        <v>4786</v>
      </c>
      <c r="G26">
        <v>7.5200000000000003E-2</v>
      </c>
      <c r="H26">
        <v>13.2987</v>
      </c>
      <c r="I26">
        <v>0.23</v>
      </c>
      <c r="J26">
        <v>3.0587010000000001</v>
      </c>
      <c r="K26" t="s">
        <v>22</v>
      </c>
      <c r="L26">
        <v>120</v>
      </c>
      <c r="M26">
        <v>45</v>
      </c>
      <c r="O26" t="s">
        <v>23</v>
      </c>
      <c r="P26" s="2">
        <v>19</v>
      </c>
      <c r="Q26" s="2">
        <v>1.429</v>
      </c>
    </row>
    <row r="27" spans="1:17" x14ac:dyDescent="0.2">
      <c r="A27" t="s">
        <v>4781</v>
      </c>
      <c r="B27" t="s">
        <v>4860</v>
      </c>
      <c r="C27" t="s">
        <v>4861</v>
      </c>
      <c r="D27" t="s">
        <v>4862</v>
      </c>
      <c r="E27" t="s">
        <v>4841</v>
      </c>
      <c r="F27" t="s">
        <v>4786</v>
      </c>
      <c r="G27">
        <v>7.5200000000000003E-2</v>
      </c>
      <c r="H27">
        <v>13.2987</v>
      </c>
      <c r="I27">
        <v>0.46</v>
      </c>
      <c r="J27">
        <v>6.1174020000000002</v>
      </c>
      <c r="K27" t="s">
        <v>22</v>
      </c>
      <c r="L27">
        <v>120</v>
      </c>
      <c r="M27">
        <v>45</v>
      </c>
      <c r="O27" t="s">
        <v>23</v>
      </c>
      <c r="P27" s="2">
        <v>22</v>
      </c>
      <c r="Q27" s="2">
        <v>1.6539999999999999</v>
      </c>
    </row>
    <row r="28" spans="1:17" x14ac:dyDescent="0.2">
      <c r="A28" t="s">
        <v>4781</v>
      </c>
      <c r="B28" t="s">
        <v>4863</v>
      </c>
      <c r="C28" t="s">
        <v>4864</v>
      </c>
      <c r="D28" t="s">
        <v>4865</v>
      </c>
      <c r="E28" t="s">
        <v>4841</v>
      </c>
      <c r="F28" t="s">
        <v>4786</v>
      </c>
      <c r="G28">
        <v>7.5200000000000003E-2</v>
      </c>
      <c r="H28">
        <v>13.2987</v>
      </c>
      <c r="I28">
        <v>0.23</v>
      </c>
      <c r="J28">
        <v>3.0587010000000001</v>
      </c>
      <c r="K28" t="s">
        <v>22</v>
      </c>
      <c r="L28">
        <v>120</v>
      </c>
      <c r="M28">
        <v>45</v>
      </c>
      <c r="O28" t="s">
        <v>23</v>
      </c>
      <c r="P28" s="2">
        <v>19</v>
      </c>
      <c r="Q28" s="2">
        <v>1.429</v>
      </c>
    </row>
    <row r="29" spans="1:17" x14ac:dyDescent="0.2">
      <c r="A29" t="s">
        <v>4781</v>
      </c>
      <c r="B29" t="s">
        <v>4866</v>
      </c>
      <c r="C29" t="s">
        <v>4867</v>
      </c>
      <c r="D29" t="s">
        <v>4868</v>
      </c>
      <c r="E29" t="s">
        <v>4841</v>
      </c>
      <c r="F29" t="s">
        <v>4786</v>
      </c>
      <c r="G29">
        <v>7.5200000000000003E-2</v>
      </c>
      <c r="H29">
        <v>13.2987</v>
      </c>
      <c r="I29">
        <v>0.23</v>
      </c>
      <c r="J29">
        <v>3.0587010000000001</v>
      </c>
      <c r="K29" t="s">
        <v>22</v>
      </c>
      <c r="L29">
        <v>120</v>
      </c>
      <c r="M29">
        <v>45</v>
      </c>
      <c r="O29" t="s">
        <v>23</v>
      </c>
      <c r="P29" s="2">
        <v>19</v>
      </c>
      <c r="Q29" s="2">
        <v>1.429</v>
      </c>
    </row>
    <row r="30" spans="1:17" x14ac:dyDescent="0.2">
      <c r="A30" t="s">
        <v>4781</v>
      </c>
      <c r="B30" t="s">
        <v>4869</v>
      </c>
      <c r="C30" t="s">
        <v>4870</v>
      </c>
      <c r="D30" t="s">
        <v>4871</v>
      </c>
      <c r="E30" t="s">
        <v>4841</v>
      </c>
      <c r="F30" t="s">
        <v>4786</v>
      </c>
      <c r="G30">
        <v>7.5200000000000003E-2</v>
      </c>
      <c r="H30">
        <v>13.2987</v>
      </c>
      <c r="I30">
        <v>0.23</v>
      </c>
      <c r="J30">
        <v>3.0587010000000001</v>
      </c>
      <c r="K30" t="s">
        <v>22</v>
      </c>
      <c r="L30">
        <v>120</v>
      </c>
      <c r="M30">
        <v>45</v>
      </c>
      <c r="O30" t="s">
        <v>23</v>
      </c>
      <c r="P30" s="2">
        <v>19</v>
      </c>
      <c r="Q30" s="2">
        <v>1.429</v>
      </c>
    </row>
    <row r="31" spans="1:17" x14ac:dyDescent="0.2">
      <c r="A31" t="s">
        <v>4781</v>
      </c>
      <c r="B31" t="s">
        <v>4872</v>
      </c>
      <c r="C31" t="s">
        <v>4873</v>
      </c>
      <c r="D31" t="s">
        <v>4874</v>
      </c>
      <c r="E31" t="s">
        <v>4841</v>
      </c>
      <c r="F31" t="s">
        <v>4786</v>
      </c>
      <c r="G31">
        <v>7.5200000000000003E-2</v>
      </c>
      <c r="H31">
        <v>13.2987</v>
      </c>
      <c r="I31">
        <v>0.23</v>
      </c>
      <c r="J31">
        <v>3.0587010000000001</v>
      </c>
      <c r="K31" t="s">
        <v>22</v>
      </c>
      <c r="L31">
        <v>120</v>
      </c>
      <c r="M31">
        <v>45</v>
      </c>
      <c r="O31" t="s">
        <v>23</v>
      </c>
      <c r="P31" s="2">
        <v>22</v>
      </c>
      <c r="Q31" s="2">
        <v>1.6539999999999999</v>
      </c>
    </row>
    <row r="32" spans="1:17" x14ac:dyDescent="0.2">
      <c r="A32" t="s">
        <v>4781</v>
      </c>
      <c r="B32" t="s">
        <v>4875</v>
      </c>
      <c r="C32" t="s">
        <v>4876</v>
      </c>
      <c r="D32" t="s">
        <v>4877</v>
      </c>
      <c r="E32" t="s">
        <v>4841</v>
      </c>
      <c r="F32" t="s">
        <v>4786</v>
      </c>
      <c r="G32">
        <v>7.5200000000000003E-2</v>
      </c>
      <c r="H32">
        <v>13.2987</v>
      </c>
      <c r="I32">
        <v>0.23</v>
      </c>
      <c r="J32">
        <v>3.0587010000000001</v>
      </c>
      <c r="K32" t="s">
        <v>22</v>
      </c>
      <c r="L32">
        <v>120</v>
      </c>
      <c r="M32">
        <v>45</v>
      </c>
      <c r="O32" t="s">
        <v>23</v>
      </c>
      <c r="P32" s="2">
        <v>19</v>
      </c>
      <c r="Q32" s="2">
        <v>1.429</v>
      </c>
    </row>
    <row r="33" spans="1:17" x14ac:dyDescent="0.2">
      <c r="A33" t="s">
        <v>4781</v>
      </c>
      <c r="B33" t="s">
        <v>4878</v>
      </c>
      <c r="C33" t="s">
        <v>4879</v>
      </c>
      <c r="D33" t="s">
        <v>4880</v>
      </c>
      <c r="E33" t="s">
        <v>4841</v>
      </c>
      <c r="F33" t="s">
        <v>4786</v>
      </c>
      <c r="G33">
        <v>7.5200000000000003E-2</v>
      </c>
      <c r="H33">
        <v>13.2987</v>
      </c>
      <c r="I33">
        <v>0.23</v>
      </c>
      <c r="J33">
        <v>3.0587010000000001</v>
      </c>
      <c r="K33" t="s">
        <v>22</v>
      </c>
      <c r="L33">
        <v>120</v>
      </c>
      <c r="M33">
        <v>45</v>
      </c>
      <c r="O33" t="s">
        <v>23</v>
      </c>
      <c r="P33" s="2">
        <v>19</v>
      </c>
      <c r="Q33" s="2">
        <v>1.429</v>
      </c>
    </row>
    <row r="34" spans="1:17" x14ac:dyDescent="0.2">
      <c r="A34" t="s">
        <v>4781</v>
      </c>
      <c r="B34" t="s">
        <v>4881</v>
      </c>
      <c r="C34" t="s">
        <v>4882</v>
      </c>
      <c r="D34" t="s">
        <v>4883</v>
      </c>
      <c r="E34" t="s">
        <v>4841</v>
      </c>
      <c r="F34" t="s">
        <v>4786</v>
      </c>
      <c r="G34">
        <v>7.5200000000000003E-2</v>
      </c>
      <c r="H34">
        <v>13.2987</v>
      </c>
      <c r="I34">
        <v>0.23</v>
      </c>
      <c r="J34">
        <v>3.0587010000000001</v>
      </c>
      <c r="K34" t="s">
        <v>22</v>
      </c>
      <c r="L34">
        <v>120</v>
      </c>
      <c r="M34">
        <v>45</v>
      </c>
      <c r="O34" t="s">
        <v>23</v>
      </c>
      <c r="P34" s="2">
        <v>19</v>
      </c>
      <c r="Q34" s="2">
        <v>1.429</v>
      </c>
    </row>
    <row r="35" spans="1:17" x14ac:dyDescent="0.2">
      <c r="A35" t="s">
        <v>4781</v>
      </c>
      <c r="B35" t="s">
        <v>4884</v>
      </c>
      <c r="C35" t="s">
        <v>4885</v>
      </c>
      <c r="D35" t="s">
        <v>4886</v>
      </c>
      <c r="E35" t="s">
        <v>4841</v>
      </c>
      <c r="F35" t="s">
        <v>4786</v>
      </c>
      <c r="G35">
        <v>7.5200000000000003E-2</v>
      </c>
      <c r="H35">
        <v>13.2987</v>
      </c>
      <c r="I35">
        <v>0.23</v>
      </c>
      <c r="J35">
        <v>3.0587010000000001</v>
      </c>
      <c r="K35" t="s">
        <v>22</v>
      </c>
      <c r="L35">
        <v>120</v>
      </c>
      <c r="M35">
        <v>45</v>
      </c>
      <c r="O35" t="s">
        <v>23</v>
      </c>
      <c r="P35" s="2">
        <v>19</v>
      </c>
      <c r="Q35" s="2">
        <v>1.429</v>
      </c>
    </row>
    <row r="36" spans="1:17" x14ac:dyDescent="0.2">
      <c r="A36" t="s">
        <v>4781</v>
      </c>
      <c r="B36" t="s">
        <v>4887</v>
      </c>
      <c r="C36" t="s">
        <v>4888</v>
      </c>
      <c r="D36" t="s">
        <v>4889</v>
      </c>
      <c r="E36" t="s">
        <v>4841</v>
      </c>
      <c r="F36" t="s">
        <v>4786</v>
      </c>
      <c r="G36">
        <v>7.5200000000000003E-2</v>
      </c>
      <c r="H36">
        <v>13.2987</v>
      </c>
      <c r="I36">
        <v>0.46</v>
      </c>
      <c r="J36">
        <v>6.1174020000000002</v>
      </c>
      <c r="K36" t="s">
        <v>22</v>
      </c>
      <c r="L36">
        <v>120</v>
      </c>
      <c r="M36">
        <v>45</v>
      </c>
      <c r="O36" t="s">
        <v>23</v>
      </c>
      <c r="P36" s="2">
        <v>22</v>
      </c>
      <c r="Q36" s="2">
        <v>1.6539999999999999</v>
      </c>
    </row>
    <row r="37" spans="1:17" x14ac:dyDescent="0.2">
      <c r="A37" t="s">
        <v>4781</v>
      </c>
      <c r="B37" t="s">
        <v>4890</v>
      </c>
      <c r="C37" t="s">
        <v>4891</v>
      </c>
      <c r="D37" t="s">
        <v>4892</v>
      </c>
      <c r="E37" t="s">
        <v>4841</v>
      </c>
      <c r="F37" t="s">
        <v>4786</v>
      </c>
      <c r="G37">
        <v>7.5200000000000003E-2</v>
      </c>
      <c r="H37">
        <v>13.2987</v>
      </c>
      <c r="I37">
        <v>0.23</v>
      </c>
      <c r="J37">
        <v>3.0587010000000001</v>
      </c>
      <c r="K37" t="s">
        <v>22</v>
      </c>
      <c r="L37">
        <v>120</v>
      </c>
      <c r="M37">
        <v>45</v>
      </c>
      <c r="O37" t="s">
        <v>23</v>
      </c>
      <c r="P37" s="2">
        <v>22</v>
      </c>
      <c r="Q37" s="2">
        <v>1.6539999999999999</v>
      </c>
    </row>
    <row r="38" spans="1:17" x14ac:dyDescent="0.2">
      <c r="A38" t="s">
        <v>4781</v>
      </c>
      <c r="B38" t="s">
        <v>4893</v>
      </c>
      <c r="C38" t="s">
        <v>4894</v>
      </c>
      <c r="D38" t="s">
        <v>4895</v>
      </c>
      <c r="E38" t="s">
        <v>4896</v>
      </c>
      <c r="F38" t="s">
        <v>4786</v>
      </c>
      <c r="G38">
        <v>0.14580000000000001</v>
      </c>
      <c r="H38">
        <v>6.86</v>
      </c>
      <c r="I38">
        <v>0.9</v>
      </c>
      <c r="J38">
        <v>6.1740000000000004</v>
      </c>
      <c r="K38" t="s">
        <v>22</v>
      </c>
      <c r="L38">
        <v>60</v>
      </c>
      <c r="M38">
        <v>45</v>
      </c>
      <c r="O38" t="s">
        <v>23</v>
      </c>
      <c r="P38" s="2">
        <v>15</v>
      </c>
      <c r="Q38" s="2">
        <v>2.1869999999999998</v>
      </c>
    </row>
    <row r="39" spans="1:17" x14ac:dyDescent="0.2">
      <c r="A39" t="s">
        <v>4781</v>
      </c>
      <c r="B39" t="s">
        <v>4897</v>
      </c>
      <c r="C39" t="s">
        <v>4898</v>
      </c>
      <c r="D39" t="s">
        <v>4899</v>
      </c>
      <c r="E39" t="s">
        <v>4896</v>
      </c>
      <c r="F39" t="s">
        <v>4786</v>
      </c>
      <c r="G39">
        <v>0.14580000000000001</v>
      </c>
      <c r="H39">
        <v>6.86</v>
      </c>
      <c r="I39">
        <v>0.9</v>
      </c>
      <c r="J39">
        <v>6.1740000000000004</v>
      </c>
      <c r="K39" t="s">
        <v>22</v>
      </c>
      <c r="L39">
        <v>60</v>
      </c>
      <c r="M39">
        <v>45</v>
      </c>
      <c r="O39" t="s">
        <v>23</v>
      </c>
      <c r="P39" s="2">
        <v>15</v>
      </c>
      <c r="Q39" s="2">
        <v>2.1869999999999998</v>
      </c>
    </row>
    <row r="40" spans="1:17" x14ac:dyDescent="0.2">
      <c r="A40" t="s">
        <v>4781</v>
      </c>
      <c r="B40" t="s">
        <v>4900</v>
      </c>
      <c r="C40" t="s">
        <v>4901</v>
      </c>
      <c r="D40" t="s">
        <v>4902</v>
      </c>
      <c r="E40" t="s">
        <v>4896</v>
      </c>
      <c r="F40" t="s">
        <v>4786</v>
      </c>
      <c r="G40">
        <v>0.14580000000000001</v>
      </c>
      <c r="H40">
        <v>6.86</v>
      </c>
      <c r="I40">
        <v>0.9</v>
      </c>
      <c r="J40">
        <v>6.1740000000000004</v>
      </c>
      <c r="K40" t="s">
        <v>22</v>
      </c>
      <c r="L40">
        <v>60</v>
      </c>
      <c r="M40">
        <v>45</v>
      </c>
      <c r="O40" t="s">
        <v>23</v>
      </c>
      <c r="P40" s="2">
        <v>18</v>
      </c>
      <c r="Q40" s="2">
        <v>2.6240000000000001</v>
      </c>
    </row>
    <row r="41" spans="1:17" x14ac:dyDescent="0.2">
      <c r="A41" t="s">
        <v>4781</v>
      </c>
      <c r="B41" t="s">
        <v>4903</v>
      </c>
      <c r="C41" t="s">
        <v>4904</v>
      </c>
      <c r="D41" t="s">
        <v>4905</v>
      </c>
      <c r="E41" t="s">
        <v>4896</v>
      </c>
      <c r="F41" t="s">
        <v>4786</v>
      </c>
      <c r="G41">
        <v>0.14580000000000001</v>
      </c>
      <c r="H41">
        <v>6.86</v>
      </c>
      <c r="I41">
        <v>0.9</v>
      </c>
      <c r="J41">
        <v>6.1740000000000004</v>
      </c>
      <c r="K41" t="s">
        <v>22</v>
      </c>
      <c r="L41">
        <v>60</v>
      </c>
      <c r="M41">
        <v>45</v>
      </c>
      <c r="O41" t="s">
        <v>23</v>
      </c>
      <c r="P41" s="2">
        <v>15</v>
      </c>
      <c r="Q41" s="2">
        <v>2.1869999999999998</v>
      </c>
    </row>
    <row r="42" spans="1:17" x14ac:dyDescent="0.2">
      <c r="A42" t="s">
        <v>4781</v>
      </c>
      <c r="B42" t="s">
        <v>4906</v>
      </c>
      <c r="C42" t="s">
        <v>4907</v>
      </c>
      <c r="D42" t="s">
        <v>4908</v>
      </c>
      <c r="E42" t="s">
        <v>4896</v>
      </c>
      <c r="F42" t="s">
        <v>4786</v>
      </c>
      <c r="G42">
        <v>0.14580000000000001</v>
      </c>
      <c r="H42">
        <v>6.86</v>
      </c>
      <c r="I42">
        <v>0.9</v>
      </c>
      <c r="J42">
        <v>6.1740000000000004</v>
      </c>
      <c r="K42" t="s">
        <v>22</v>
      </c>
      <c r="L42">
        <v>60</v>
      </c>
      <c r="M42">
        <v>45</v>
      </c>
      <c r="O42" t="s">
        <v>23</v>
      </c>
      <c r="P42" s="2">
        <v>15</v>
      </c>
      <c r="Q42" s="2">
        <v>2.1869999999999998</v>
      </c>
    </row>
    <row r="43" spans="1:17" x14ac:dyDescent="0.2">
      <c r="A43" t="s">
        <v>4781</v>
      </c>
      <c r="B43" t="s">
        <v>4909</v>
      </c>
      <c r="C43" t="s">
        <v>4910</v>
      </c>
      <c r="D43" t="s">
        <v>4911</v>
      </c>
      <c r="E43" t="s">
        <v>4896</v>
      </c>
      <c r="F43" t="s">
        <v>4786</v>
      </c>
      <c r="G43">
        <v>0.14580000000000001</v>
      </c>
      <c r="H43">
        <v>6.86</v>
      </c>
      <c r="I43">
        <v>0.9</v>
      </c>
      <c r="J43">
        <v>6.1740000000000004</v>
      </c>
      <c r="K43" t="s">
        <v>22</v>
      </c>
      <c r="L43">
        <v>60</v>
      </c>
      <c r="M43">
        <v>45</v>
      </c>
      <c r="O43" t="s">
        <v>23</v>
      </c>
      <c r="P43" s="2">
        <v>18</v>
      </c>
      <c r="Q43" s="2">
        <v>2.6240000000000001</v>
      </c>
    </row>
    <row r="44" spans="1:17" x14ac:dyDescent="0.2">
      <c r="A44" t="s">
        <v>4781</v>
      </c>
      <c r="B44" t="s">
        <v>4912</v>
      </c>
      <c r="C44" t="s">
        <v>4913</v>
      </c>
      <c r="D44" t="s">
        <v>4914</v>
      </c>
      <c r="E44" t="s">
        <v>4896</v>
      </c>
      <c r="F44" t="s">
        <v>4786</v>
      </c>
      <c r="G44">
        <v>0.14580000000000001</v>
      </c>
      <c r="H44">
        <v>6.86</v>
      </c>
      <c r="I44">
        <v>0.9</v>
      </c>
      <c r="J44">
        <v>6.1740000000000004</v>
      </c>
      <c r="K44" t="s">
        <v>22</v>
      </c>
      <c r="L44">
        <v>60</v>
      </c>
      <c r="M44">
        <v>45</v>
      </c>
      <c r="O44" t="s">
        <v>23</v>
      </c>
      <c r="P44" s="2">
        <v>15</v>
      </c>
      <c r="Q44" s="2">
        <v>2.1869999999999998</v>
      </c>
    </row>
    <row r="45" spans="1:17" x14ac:dyDescent="0.2">
      <c r="A45" t="s">
        <v>4781</v>
      </c>
      <c r="B45" t="s">
        <v>4915</v>
      </c>
      <c r="C45" t="s">
        <v>4916</v>
      </c>
      <c r="D45" t="s">
        <v>4917</v>
      </c>
      <c r="E45" t="s">
        <v>4896</v>
      </c>
      <c r="F45" t="s">
        <v>4786</v>
      </c>
      <c r="G45">
        <v>0.14580000000000001</v>
      </c>
      <c r="H45">
        <v>6.86</v>
      </c>
      <c r="I45">
        <v>0.9</v>
      </c>
      <c r="J45">
        <v>6.1740000000000004</v>
      </c>
      <c r="K45" t="s">
        <v>22</v>
      </c>
      <c r="L45">
        <v>60</v>
      </c>
      <c r="M45">
        <v>45</v>
      </c>
      <c r="O45" t="s">
        <v>23</v>
      </c>
      <c r="P45" s="2">
        <v>18</v>
      </c>
      <c r="Q45" s="2">
        <v>2.6240000000000001</v>
      </c>
    </row>
    <row r="46" spans="1:17" x14ac:dyDescent="0.2">
      <c r="A46" t="s">
        <v>4781</v>
      </c>
      <c r="B46" t="s">
        <v>4918</v>
      </c>
      <c r="C46" t="s">
        <v>4919</v>
      </c>
      <c r="D46" t="s">
        <v>4920</v>
      </c>
      <c r="E46" t="s">
        <v>4896</v>
      </c>
      <c r="F46" t="s">
        <v>4786</v>
      </c>
      <c r="G46">
        <v>0.14580000000000001</v>
      </c>
      <c r="H46">
        <v>6.86</v>
      </c>
      <c r="I46">
        <v>0.9</v>
      </c>
      <c r="J46">
        <v>6.1740000000000004</v>
      </c>
      <c r="K46" t="s">
        <v>22</v>
      </c>
      <c r="L46">
        <v>60</v>
      </c>
      <c r="M46">
        <v>45</v>
      </c>
      <c r="O46" t="s">
        <v>23</v>
      </c>
      <c r="P46" s="2">
        <v>15</v>
      </c>
      <c r="Q46" s="2">
        <v>2.1869999999999998</v>
      </c>
    </row>
    <row r="47" spans="1:17" x14ac:dyDescent="0.2">
      <c r="A47" t="s">
        <v>4781</v>
      </c>
      <c r="B47" t="s">
        <v>4921</v>
      </c>
      <c r="C47" t="s">
        <v>4922</v>
      </c>
      <c r="D47" t="s">
        <v>4923</v>
      </c>
      <c r="E47" t="s">
        <v>4896</v>
      </c>
      <c r="F47" t="s">
        <v>4786</v>
      </c>
      <c r="G47">
        <v>0.14580000000000001</v>
      </c>
      <c r="H47">
        <v>6.86</v>
      </c>
      <c r="I47">
        <v>0.9</v>
      </c>
      <c r="J47">
        <v>6.1740000000000004</v>
      </c>
      <c r="K47" t="s">
        <v>22</v>
      </c>
      <c r="L47">
        <v>60</v>
      </c>
      <c r="M47">
        <v>45</v>
      </c>
      <c r="O47" t="s">
        <v>23</v>
      </c>
      <c r="P47" s="2">
        <v>15</v>
      </c>
      <c r="Q47" s="2">
        <v>2.1869999999999998</v>
      </c>
    </row>
    <row r="48" spans="1:17" x14ac:dyDescent="0.2">
      <c r="A48" t="s">
        <v>4781</v>
      </c>
      <c r="B48" t="s">
        <v>4924</v>
      </c>
      <c r="C48" t="s">
        <v>4925</v>
      </c>
      <c r="D48" t="s">
        <v>4926</v>
      </c>
      <c r="E48" t="s">
        <v>4896</v>
      </c>
      <c r="F48" t="s">
        <v>4786</v>
      </c>
      <c r="G48">
        <v>0.14580000000000001</v>
      </c>
      <c r="H48">
        <v>6.86</v>
      </c>
      <c r="I48">
        <v>0.9</v>
      </c>
      <c r="J48">
        <v>6.1740000000000004</v>
      </c>
      <c r="K48" t="s">
        <v>22</v>
      </c>
      <c r="L48">
        <v>60</v>
      </c>
      <c r="M48">
        <v>45</v>
      </c>
      <c r="O48" t="s">
        <v>23</v>
      </c>
      <c r="P48" s="2">
        <v>15</v>
      </c>
      <c r="Q48" s="2">
        <v>2.1869999999999998</v>
      </c>
    </row>
    <row r="49" spans="1:17" x14ac:dyDescent="0.2">
      <c r="A49" t="s">
        <v>4781</v>
      </c>
      <c r="B49" t="s">
        <v>4927</v>
      </c>
      <c r="C49" t="s">
        <v>4928</v>
      </c>
      <c r="D49" t="s">
        <v>4929</v>
      </c>
      <c r="E49" t="s">
        <v>4896</v>
      </c>
      <c r="F49" t="s">
        <v>4786</v>
      </c>
      <c r="G49">
        <v>0.14580000000000001</v>
      </c>
      <c r="H49">
        <v>6.86</v>
      </c>
      <c r="I49">
        <v>0.9</v>
      </c>
      <c r="J49">
        <v>6.1740000000000004</v>
      </c>
      <c r="K49" t="s">
        <v>22</v>
      </c>
      <c r="L49">
        <v>60</v>
      </c>
      <c r="M49">
        <v>45</v>
      </c>
      <c r="O49" t="s">
        <v>23</v>
      </c>
      <c r="P49" s="2">
        <v>18</v>
      </c>
      <c r="Q49" s="2">
        <v>2.6240000000000001</v>
      </c>
    </row>
    <row r="50" spans="1:17" x14ac:dyDescent="0.2">
      <c r="A50" t="s">
        <v>4781</v>
      </c>
      <c r="B50" t="s">
        <v>4930</v>
      </c>
      <c r="C50" t="s">
        <v>4931</v>
      </c>
      <c r="D50" t="s">
        <v>4932</v>
      </c>
      <c r="E50" t="s">
        <v>4896</v>
      </c>
      <c r="F50" t="s">
        <v>4786</v>
      </c>
      <c r="G50">
        <v>0.14580000000000001</v>
      </c>
      <c r="H50">
        <v>6.86</v>
      </c>
      <c r="I50">
        <v>0.9</v>
      </c>
      <c r="J50">
        <v>6.1740000000000004</v>
      </c>
      <c r="K50" t="s">
        <v>22</v>
      </c>
      <c r="L50">
        <v>60</v>
      </c>
      <c r="M50">
        <v>45</v>
      </c>
      <c r="O50" t="s">
        <v>23</v>
      </c>
      <c r="P50" s="2">
        <v>15</v>
      </c>
      <c r="Q50" s="2">
        <v>2.1869999999999998</v>
      </c>
    </row>
    <row r="51" spans="1:17" x14ac:dyDescent="0.2">
      <c r="A51" t="s">
        <v>4781</v>
      </c>
      <c r="B51" t="s">
        <v>4933</v>
      </c>
      <c r="C51" t="s">
        <v>4934</v>
      </c>
      <c r="D51" t="s">
        <v>4935</v>
      </c>
      <c r="E51" t="s">
        <v>4896</v>
      </c>
      <c r="F51" t="s">
        <v>4786</v>
      </c>
      <c r="G51">
        <v>0.14580000000000001</v>
      </c>
      <c r="H51">
        <v>6.86</v>
      </c>
      <c r="I51">
        <v>0.9</v>
      </c>
      <c r="J51">
        <v>6.1740000000000004</v>
      </c>
      <c r="K51" t="s">
        <v>22</v>
      </c>
      <c r="L51">
        <v>60</v>
      </c>
      <c r="M51">
        <v>45</v>
      </c>
      <c r="O51" t="s">
        <v>23</v>
      </c>
      <c r="P51" s="2">
        <v>15</v>
      </c>
      <c r="Q51" s="2">
        <v>2.1869999999999998</v>
      </c>
    </row>
    <row r="52" spans="1:17" x14ac:dyDescent="0.2">
      <c r="A52" t="s">
        <v>4781</v>
      </c>
      <c r="B52" t="s">
        <v>4936</v>
      </c>
      <c r="C52" t="s">
        <v>4937</v>
      </c>
      <c r="D52" t="s">
        <v>4938</v>
      </c>
      <c r="E52" t="s">
        <v>4896</v>
      </c>
      <c r="F52" t="s">
        <v>4786</v>
      </c>
      <c r="G52">
        <v>0.14580000000000001</v>
      </c>
      <c r="H52">
        <v>6.86</v>
      </c>
      <c r="I52">
        <v>0.9</v>
      </c>
      <c r="J52">
        <v>6.1740000000000004</v>
      </c>
      <c r="K52" t="s">
        <v>22</v>
      </c>
      <c r="L52">
        <v>60</v>
      </c>
      <c r="M52">
        <v>45</v>
      </c>
      <c r="O52" t="s">
        <v>23</v>
      </c>
      <c r="P52" s="2">
        <v>15</v>
      </c>
      <c r="Q52" s="2">
        <v>2.1869999999999998</v>
      </c>
    </row>
    <row r="53" spans="1:17" x14ac:dyDescent="0.2">
      <c r="A53" t="s">
        <v>4781</v>
      </c>
      <c r="B53" t="s">
        <v>4939</v>
      </c>
      <c r="C53" t="s">
        <v>4940</v>
      </c>
      <c r="D53" t="s">
        <v>4941</v>
      </c>
      <c r="E53" t="s">
        <v>4896</v>
      </c>
      <c r="F53" t="s">
        <v>4786</v>
      </c>
      <c r="G53">
        <v>0.14580000000000001</v>
      </c>
      <c r="H53">
        <v>6.86</v>
      </c>
      <c r="I53">
        <v>0.9</v>
      </c>
      <c r="J53">
        <v>6.1740000000000004</v>
      </c>
      <c r="K53" t="s">
        <v>22</v>
      </c>
      <c r="L53">
        <v>60</v>
      </c>
      <c r="M53">
        <v>45</v>
      </c>
      <c r="O53" t="s">
        <v>23</v>
      </c>
      <c r="P53" s="2">
        <v>15</v>
      </c>
      <c r="Q53" s="2">
        <v>2.1869999999999998</v>
      </c>
    </row>
    <row r="54" spans="1:17" x14ac:dyDescent="0.2">
      <c r="A54" t="s">
        <v>4781</v>
      </c>
      <c r="B54" t="s">
        <v>4942</v>
      </c>
      <c r="C54" t="s">
        <v>4943</v>
      </c>
      <c r="D54" t="s">
        <v>4944</v>
      </c>
      <c r="E54" t="s">
        <v>4896</v>
      </c>
      <c r="F54" t="s">
        <v>4786</v>
      </c>
      <c r="G54">
        <v>0.14580000000000001</v>
      </c>
      <c r="H54">
        <v>6.86</v>
      </c>
      <c r="I54">
        <v>0.9</v>
      </c>
      <c r="J54">
        <v>6.1740000000000004</v>
      </c>
      <c r="K54" t="s">
        <v>22</v>
      </c>
      <c r="L54">
        <v>60</v>
      </c>
      <c r="M54">
        <v>45</v>
      </c>
      <c r="O54" t="s">
        <v>23</v>
      </c>
      <c r="P54" s="2">
        <v>18</v>
      </c>
      <c r="Q54" s="2">
        <v>2.6240000000000001</v>
      </c>
    </row>
    <row r="55" spans="1:17" x14ac:dyDescent="0.2">
      <c r="A55" t="s">
        <v>4781</v>
      </c>
      <c r="B55" t="s">
        <v>4945</v>
      </c>
      <c r="C55" t="s">
        <v>4946</v>
      </c>
      <c r="D55" t="s">
        <v>4947</v>
      </c>
      <c r="E55" t="s">
        <v>4896</v>
      </c>
      <c r="F55" t="s">
        <v>4786</v>
      </c>
      <c r="G55">
        <v>0.14580000000000001</v>
      </c>
      <c r="H55">
        <v>6.86</v>
      </c>
      <c r="I55">
        <v>0.9</v>
      </c>
      <c r="J55">
        <v>6.1740000000000004</v>
      </c>
      <c r="K55" t="s">
        <v>22</v>
      </c>
      <c r="L55">
        <v>60</v>
      </c>
      <c r="M55">
        <v>45</v>
      </c>
      <c r="O55" t="s">
        <v>23</v>
      </c>
      <c r="P55" s="2">
        <v>18</v>
      </c>
      <c r="Q55" s="2">
        <v>2.6240000000000001</v>
      </c>
    </row>
    <row r="56" spans="1:17" x14ac:dyDescent="0.2">
      <c r="A56" t="s">
        <v>4781</v>
      </c>
      <c r="B56" t="s">
        <v>4948</v>
      </c>
      <c r="C56" t="s">
        <v>4949</v>
      </c>
      <c r="D56" t="s">
        <v>4950</v>
      </c>
      <c r="E56" t="s">
        <v>4747</v>
      </c>
      <c r="F56" t="s">
        <v>4786</v>
      </c>
      <c r="G56">
        <v>0.22220000000000001</v>
      </c>
      <c r="H56">
        <v>4.5</v>
      </c>
      <c r="I56">
        <v>1.8</v>
      </c>
      <c r="J56">
        <v>8.1</v>
      </c>
      <c r="K56" t="s">
        <v>22</v>
      </c>
      <c r="L56">
        <v>30</v>
      </c>
      <c r="M56">
        <v>45</v>
      </c>
      <c r="O56" t="s">
        <v>23</v>
      </c>
      <c r="P56" s="2">
        <v>15</v>
      </c>
      <c r="Q56" s="2">
        <v>3.3330000000000002</v>
      </c>
    </row>
    <row r="57" spans="1:17" x14ac:dyDescent="0.2">
      <c r="A57" t="s">
        <v>4781</v>
      </c>
      <c r="B57" t="s">
        <v>4951</v>
      </c>
      <c r="C57" t="s">
        <v>4952</v>
      </c>
      <c r="D57" t="s">
        <v>4953</v>
      </c>
      <c r="E57" t="s">
        <v>4747</v>
      </c>
      <c r="F57" t="s">
        <v>4786</v>
      </c>
      <c r="G57">
        <v>0.22220000000000001</v>
      </c>
      <c r="H57">
        <v>4.5</v>
      </c>
      <c r="I57">
        <v>1.8</v>
      </c>
      <c r="J57">
        <v>8.1</v>
      </c>
      <c r="K57" t="s">
        <v>22</v>
      </c>
      <c r="L57">
        <v>30</v>
      </c>
      <c r="M57">
        <v>45</v>
      </c>
      <c r="O57" t="s">
        <v>23</v>
      </c>
      <c r="P57" s="2">
        <v>15</v>
      </c>
      <c r="Q57" s="2">
        <v>3.3330000000000002</v>
      </c>
    </row>
    <row r="58" spans="1:17" x14ac:dyDescent="0.2">
      <c r="A58" t="s">
        <v>4781</v>
      </c>
      <c r="B58" t="s">
        <v>4954</v>
      </c>
      <c r="C58" t="s">
        <v>4955</v>
      </c>
      <c r="D58" t="s">
        <v>4956</v>
      </c>
      <c r="E58" t="s">
        <v>4747</v>
      </c>
      <c r="F58" t="s">
        <v>4786</v>
      </c>
      <c r="G58">
        <v>0.22220000000000001</v>
      </c>
      <c r="H58">
        <v>4.5</v>
      </c>
      <c r="I58">
        <v>1.8</v>
      </c>
      <c r="J58">
        <v>8.1</v>
      </c>
      <c r="K58" t="s">
        <v>22</v>
      </c>
      <c r="L58">
        <v>30</v>
      </c>
      <c r="M58">
        <v>45</v>
      </c>
      <c r="O58" t="s">
        <v>23</v>
      </c>
      <c r="P58" s="2">
        <v>18</v>
      </c>
      <c r="Q58" s="2">
        <v>4</v>
      </c>
    </row>
    <row r="59" spans="1:17" x14ac:dyDescent="0.2">
      <c r="A59" t="s">
        <v>4781</v>
      </c>
      <c r="B59" t="s">
        <v>4957</v>
      </c>
      <c r="C59" t="s">
        <v>4958</v>
      </c>
      <c r="D59" t="s">
        <v>4959</v>
      </c>
      <c r="E59" t="s">
        <v>4747</v>
      </c>
      <c r="F59" t="s">
        <v>4786</v>
      </c>
      <c r="G59">
        <v>0.22220000000000001</v>
      </c>
      <c r="H59">
        <v>4.5</v>
      </c>
      <c r="I59">
        <v>1.8</v>
      </c>
      <c r="J59">
        <v>8.1</v>
      </c>
      <c r="K59" t="s">
        <v>22</v>
      </c>
      <c r="L59">
        <v>30</v>
      </c>
      <c r="M59">
        <v>45</v>
      </c>
      <c r="O59" t="s">
        <v>23</v>
      </c>
      <c r="P59" s="2">
        <v>15</v>
      </c>
      <c r="Q59" s="2">
        <v>3.3330000000000002</v>
      </c>
    </row>
    <row r="60" spans="1:17" x14ac:dyDescent="0.2">
      <c r="A60" t="s">
        <v>4781</v>
      </c>
      <c r="B60" t="s">
        <v>4960</v>
      </c>
      <c r="C60" t="s">
        <v>4961</v>
      </c>
      <c r="D60" t="s">
        <v>4962</v>
      </c>
      <c r="E60" t="s">
        <v>4747</v>
      </c>
      <c r="F60" t="s">
        <v>4786</v>
      </c>
      <c r="G60">
        <v>0.22220000000000001</v>
      </c>
      <c r="H60">
        <v>4.5</v>
      </c>
      <c r="I60">
        <v>1.8</v>
      </c>
      <c r="J60">
        <v>8.1</v>
      </c>
      <c r="K60" t="s">
        <v>22</v>
      </c>
      <c r="L60">
        <v>30</v>
      </c>
      <c r="M60">
        <v>45</v>
      </c>
      <c r="O60" t="s">
        <v>23</v>
      </c>
      <c r="P60" s="2">
        <v>15</v>
      </c>
      <c r="Q60" s="2">
        <v>3.3330000000000002</v>
      </c>
    </row>
    <row r="61" spans="1:17" x14ac:dyDescent="0.2">
      <c r="A61" t="s">
        <v>4781</v>
      </c>
      <c r="B61" t="s">
        <v>4963</v>
      </c>
      <c r="C61" t="s">
        <v>4964</v>
      </c>
      <c r="D61" t="s">
        <v>4965</v>
      </c>
      <c r="E61" t="s">
        <v>4747</v>
      </c>
      <c r="F61" t="s">
        <v>4786</v>
      </c>
      <c r="G61">
        <v>0.22220000000000001</v>
      </c>
      <c r="H61">
        <v>4.5</v>
      </c>
      <c r="I61">
        <v>1.8</v>
      </c>
      <c r="J61">
        <v>8.1</v>
      </c>
      <c r="K61" t="s">
        <v>22</v>
      </c>
      <c r="L61">
        <v>30</v>
      </c>
      <c r="M61">
        <v>45</v>
      </c>
      <c r="O61" t="s">
        <v>23</v>
      </c>
      <c r="P61" s="2">
        <v>18</v>
      </c>
      <c r="Q61" s="2">
        <v>4</v>
      </c>
    </row>
    <row r="62" spans="1:17" x14ac:dyDescent="0.2">
      <c r="A62" t="s">
        <v>4781</v>
      </c>
      <c r="B62" t="s">
        <v>4966</v>
      </c>
      <c r="C62" t="s">
        <v>4967</v>
      </c>
      <c r="D62" t="s">
        <v>4968</v>
      </c>
      <c r="E62" t="s">
        <v>4747</v>
      </c>
      <c r="F62" t="s">
        <v>4786</v>
      </c>
      <c r="G62">
        <v>0.22220000000000001</v>
      </c>
      <c r="H62">
        <v>4.5</v>
      </c>
      <c r="I62">
        <v>1.8</v>
      </c>
      <c r="J62">
        <v>8.1</v>
      </c>
      <c r="K62" t="s">
        <v>22</v>
      </c>
      <c r="L62">
        <v>30</v>
      </c>
      <c r="M62">
        <v>45</v>
      </c>
      <c r="O62" t="s">
        <v>23</v>
      </c>
      <c r="P62" s="2">
        <v>15</v>
      </c>
      <c r="Q62" s="2">
        <v>3.3330000000000002</v>
      </c>
    </row>
    <row r="63" spans="1:17" x14ac:dyDescent="0.2">
      <c r="A63" t="s">
        <v>4781</v>
      </c>
      <c r="B63" t="s">
        <v>4969</v>
      </c>
      <c r="C63" t="s">
        <v>4970</v>
      </c>
      <c r="D63" t="s">
        <v>4971</v>
      </c>
      <c r="E63" t="s">
        <v>4747</v>
      </c>
      <c r="F63" t="s">
        <v>4786</v>
      </c>
      <c r="G63">
        <v>0.22220000000000001</v>
      </c>
      <c r="H63">
        <v>4.5</v>
      </c>
      <c r="I63">
        <v>1.8</v>
      </c>
      <c r="J63">
        <v>8.1</v>
      </c>
      <c r="K63" t="s">
        <v>22</v>
      </c>
      <c r="L63">
        <v>30</v>
      </c>
      <c r="M63">
        <v>45</v>
      </c>
      <c r="O63" t="s">
        <v>23</v>
      </c>
      <c r="P63" s="2">
        <v>18</v>
      </c>
      <c r="Q63" s="2">
        <v>4</v>
      </c>
    </row>
    <row r="64" spans="1:17" x14ac:dyDescent="0.2">
      <c r="A64" t="s">
        <v>4781</v>
      </c>
      <c r="B64" t="s">
        <v>4972</v>
      </c>
      <c r="C64" t="s">
        <v>4973</v>
      </c>
      <c r="D64" t="s">
        <v>4974</v>
      </c>
      <c r="E64" t="s">
        <v>4747</v>
      </c>
      <c r="F64" t="s">
        <v>4786</v>
      </c>
      <c r="G64">
        <v>0.22220000000000001</v>
      </c>
      <c r="H64">
        <v>4.5</v>
      </c>
      <c r="I64">
        <v>1.8</v>
      </c>
      <c r="J64">
        <v>8.1</v>
      </c>
      <c r="K64" t="s">
        <v>22</v>
      </c>
      <c r="L64">
        <v>30</v>
      </c>
      <c r="M64">
        <v>45</v>
      </c>
      <c r="O64" t="s">
        <v>23</v>
      </c>
      <c r="P64" s="2">
        <v>15</v>
      </c>
      <c r="Q64" s="2">
        <v>3.3330000000000002</v>
      </c>
    </row>
    <row r="65" spans="1:17" x14ac:dyDescent="0.2">
      <c r="A65" t="s">
        <v>4781</v>
      </c>
      <c r="B65" t="s">
        <v>4975</v>
      </c>
      <c r="C65" t="s">
        <v>4976</v>
      </c>
      <c r="D65" t="s">
        <v>4977</v>
      </c>
      <c r="E65" t="s">
        <v>4747</v>
      </c>
      <c r="F65" t="s">
        <v>4786</v>
      </c>
      <c r="G65">
        <v>0.22220000000000001</v>
      </c>
      <c r="H65">
        <v>4.5</v>
      </c>
      <c r="I65">
        <v>1.8</v>
      </c>
      <c r="J65">
        <v>8.1</v>
      </c>
      <c r="K65" t="s">
        <v>22</v>
      </c>
      <c r="L65">
        <v>30</v>
      </c>
      <c r="M65">
        <v>45</v>
      </c>
      <c r="O65" t="s">
        <v>23</v>
      </c>
      <c r="P65" s="2">
        <v>15</v>
      </c>
      <c r="Q65" s="2">
        <v>3.3330000000000002</v>
      </c>
    </row>
    <row r="66" spans="1:17" x14ac:dyDescent="0.2">
      <c r="A66" t="s">
        <v>4781</v>
      </c>
      <c r="B66" t="s">
        <v>4978</v>
      </c>
      <c r="C66" t="s">
        <v>4979</v>
      </c>
      <c r="D66" t="s">
        <v>4980</v>
      </c>
      <c r="E66" t="s">
        <v>4747</v>
      </c>
      <c r="F66" t="s">
        <v>4786</v>
      </c>
      <c r="G66">
        <v>0.22220000000000001</v>
      </c>
      <c r="H66">
        <v>4.5</v>
      </c>
      <c r="I66">
        <v>1.8</v>
      </c>
      <c r="J66">
        <v>8.1</v>
      </c>
      <c r="K66" t="s">
        <v>22</v>
      </c>
      <c r="L66">
        <v>30</v>
      </c>
      <c r="M66">
        <v>45</v>
      </c>
      <c r="O66" t="s">
        <v>23</v>
      </c>
      <c r="P66" s="2">
        <v>15</v>
      </c>
      <c r="Q66" s="2">
        <v>3.3330000000000002</v>
      </c>
    </row>
    <row r="67" spans="1:17" x14ac:dyDescent="0.2">
      <c r="A67" t="s">
        <v>4781</v>
      </c>
      <c r="B67" t="s">
        <v>4981</v>
      </c>
      <c r="C67" t="s">
        <v>4982</v>
      </c>
      <c r="D67" t="s">
        <v>4983</v>
      </c>
      <c r="E67" t="s">
        <v>4747</v>
      </c>
      <c r="F67" t="s">
        <v>4786</v>
      </c>
      <c r="G67">
        <v>0.22220000000000001</v>
      </c>
      <c r="H67">
        <v>4.5</v>
      </c>
      <c r="I67">
        <v>1.8</v>
      </c>
      <c r="J67">
        <v>8.1</v>
      </c>
      <c r="K67" t="s">
        <v>22</v>
      </c>
      <c r="L67">
        <v>30</v>
      </c>
      <c r="M67">
        <v>45</v>
      </c>
      <c r="O67" t="s">
        <v>23</v>
      </c>
      <c r="P67" s="2">
        <v>18</v>
      </c>
      <c r="Q67" s="2">
        <v>4</v>
      </c>
    </row>
    <row r="68" spans="1:17" x14ac:dyDescent="0.2">
      <c r="A68" t="s">
        <v>4781</v>
      </c>
      <c r="B68" t="s">
        <v>4984</v>
      </c>
      <c r="C68" t="s">
        <v>4985</v>
      </c>
      <c r="D68" t="s">
        <v>4986</v>
      </c>
      <c r="E68" t="s">
        <v>4747</v>
      </c>
      <c r="F68" t="s">
        <v>4786</v>
      </c>
      <c r="G68">
        <v>0.22220000000000001</v>
      </c>
      <c r="H68">
        <v>4.5</v>
      </c>
      <c r="I68">
        <v>1.8</v>
      </c>
      <c r="J68">
        <v>8.1</v>
      </c>
      <c r="K68" t="s">
        <v>22</v>
      </c>
      <c r="L68">
        <v>30</v>
      </c>
      <c r="M68">
        <v>45</v>
      </c>
      <c r="O68" t="s">
        <v>23</v>
      </c>
      <c r="P68" s="2">
        <v>15</v>
      </c>
      <c r="Q68" s="2">
        <v>3.3330000000000002</v>
      </c>
    </row>
    <row r="69" spans="1:17" x14ac:dyDescent="0.2">
      <c r="A69" t="s">
        <v>4781</v>
      </c>
      <c r="B69" t="s">
        <v>4987</v>
      </c>
      <c r="C69" t="s">
        <v>4988</v>
      </c>
      <c r="D69" t="s">
        <v>4989</v>
      </c>
      <c r="E69" t="s">
        <v>4747</v>
      </c>
      <c r="F69" t="s">
        <v>4786</v>
      </c>
      <c r="G69">
        <v>0.22220000000000001</v>
      </c>
      <c r="H69">
        <v>4.5</v>
      </c>
      <c r="I69">
        <v>1.8</v>
      </c>
      <c r="J69">
        <v>8.1</v>
      </c>
      <c r="K69" t="s">
        <v>22</v>
      </c>
      <c r="L69">
        <v>30</v>
      </c>
      <c r="M69">
        <v>45</v>
      </c>
      <c r="O69" t="s">
        <v>23</v>
      </c>
      <c r="P69" s="2">
        <v>15</v>
      </c>
      <c r="Q69" s="2">
        <v>3.3330000000000002</v>
      </c>
    </row>
    <row r="70" spans="1:17" x14ac:dyDescent="0.2">
      <c r="A70" t="s">
        <v>4781</v>
      </c>
      <c r="B70" t="s">
        <v>4990</v>
      </c>
      <c r="C70" t="s">
        <v>4991</v>
      </c>
      <c r="D70" t="s">
        <v>4992</v>
      </c>
      <c r="E70" t="s">
        <v>4747</v>
      </c>
      <c r="F70" t="s">
        <v>4786</v>
      </c>
      <c r="G70">
        <v>0.22220000000000001</v>
      </c>
      <c r="H70">
        <v>4.5</v>
      </c>
      <c r="I70">
        <v>1.8</v>
      </c>
      <c r="J70">
        <v>8.1</v>
      </c>
      <c r="K70" t="s">
        <v>22</v>
      </c>
      <c r="L70">
        <v>30</v>
      </c>
      <c r="M70">
        <v>45</v>
      </c>
      <c r="O70" t="s">
        <v>23</v>
      </c>
      <c r="P70" s="2">
        <v>15</v>
      </c>
      <c r="Q70" s="2">
        <v>3.3330000000000002</v>
      </c>
    </row>
    <row r="71" spans="1:17" x14ac:dyDescent="0.2">
      <c r="A71" t="s">
        <v>4781</v>
      </c>
      <c r="B71" t="s">
        <v>4993</v>
      </c>
      <c r="C71" t="s">
        <v>4994</v>
      </c>
      <c r="D71" t="s">
        <v>4995</v>
      </c>
      <c r="E71" t="s">
        <v>4747</v>
      </c>
      <c r="F71" t="s">
        <v>4786</v>
      </c>
      <c r="G71">
        <v>0.22220000000000001</v>
      </c>
      <c r="H71">
        <v>4.5</v>
      </c>
      <c r="I71">
        <v>1.8</v>
      </c>
      <c r="J71">
        <v>8.1</v>
      </c>
      <c r="K71" t="s">
        <v>22</v>
      </c>
      <c r="L71">
        <v>30</v>
      </c>
      <c r="M71">
        <v>45</v>
      </c>
      <c r="O71" t="s">
        <v>23</v>
      </c>
      <c r="P71" s="2">
        <v>15</v>
      </c>
      <c r="Q71" s="2">
        <v>3.3330000000000002</v>
      </c>
    </row>
    <row r="72" spans="1:17" x14ac:dyDescent="0.2">
      <c r="A72" t="s">
        <v>4781</v>
      </c>
      <c r="B72" t="s">
        <v>4996</v>
      </c>
      <c r="C72" t="s">
        <v>4997</v>
      </c>
      <c r="D72" t="s">
        <v>4998</v>
      </c>
      <c r="E72" t="s">
        <v>4747</v>
      </c>
      <c r="F72" t="s">
        <v>4786</v>
      </c>
      <c r="G72">
        <v>0.22220000000000001</v>
      </c>
      <c r="H72">
        <v>4.5</v>
      </c>
      <c r="I72">
        <v>1.8</v>
      </c>
      <c r="J72">
        <v>8.1</v>
      </c>
      <c r="K72" t="s">
        <v>22</v>
      </c>
      <c r="L72">
        <v>30</v>
      </c>
      <c r="M72">
        <v>45</v>
      </c>
      <c r="O72" t="s">
        <v>23</v>
      </c>
      <c r="P72" s="2">
        <v>18</v>
      </c>
      <c r="Q72" s="2">
        <v>4</v>
      </c>
    </row>
    <row r="73" spans="1:17" x14ac:dyDescent="0.2">
      <c r="A73" t="s">
        <v>4781</v>
      </c>
      <c r="B73" t="s">
        <v>4999</v>
      </c>
      <c r="C73" t="s">
        <v>5000</v>
      </c>
      <c r="D73" t="s">
        <v>5001</v>
      </c>
      <c r="E73" t="s">
        <v>4747</v>
      </c>
      <c r="F73" t="s">
        <v>4786</v>
      </c>
      <c r="G73">
        <v>0.22220000000000001</v>
      </c>
      <c r="H73">
        <v>4.5</v>
      </c>
      <c r="I73">
        <v>1.8</v>
      </c>
      <c r="J73">
        <v>8.1</v>
      </c>
      <c r="K73" t="s">
        <v>22</v>
      </c>
      <c r="L73">
        <v>30</v>
      </c>
      <c r="M73">
        <v>45</v>
      </c>
      <c r="O73" t="s">
        <v>23</v>
      </c>
      <c r="P73" s="2">
        <v>18</v>
      </c>
      <c r="Q73" s="2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4"/>
  <sheetViews>
    <sheetView zoomScale="150" zoomScaleNormal="150" workbookViewId="0">
      <pane ySplit="1" topLeftCell="A2" activePane="bottomLeft" state="frozen"/>
      <selection activeCell="C1" sqref="C1"/>
      <selection pane="bottomLeft"/>
    </sheetView>
  </sheetViews>
  <sheetFormatPr baseColWidth="10" defaultRowHeight="16" x14ac:dyDescent="0.2"/>
  <cols>
    <col min="1" max="1" width="15.5" bestFit="1" customWidth="1"/>
    <col min="2" max="2" width="24.6640625" customWidth="1"/>
    <col min="3" max="3" width="56" customWidth="1"/>
    <col min="4" max="4" width="102.5" customWidth="1"/>
    <col min="5" max="5" width="26.1640625" customWidth="1"/>
    <col min="6" max="6" width="16.6640625" customWidth="1"/>
    <col min="7" max="7" width="13.5" customWidth="1"/>
    <col min="8" max="8" width="14.1640625" customWidth="1"/>
    <col min="9" max="9" width="7.1640625" customWidth="1"/>
    <col min="10" max="10" width="15.5" customWidth="1"/>
    <col min="11" max="11" width="12" customWidth="1"/>
    <col min="12" max="12" width="13" customWidth="1"/>
    <col min="13" max="14" width="14.33203125" customWidth="1"/>
    <col min="15" max="15" width="15.5" customWidth="1"/>
    <col min="16" max="16" width="13.5" style="2" customWidth="1"/>
    <col min="17" max="17" width="10" style="2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4519</v>
      </c>
      <c r="Q1" s="2" t="s">
        <v>4520</v>
      </c>
    </row>
    <row r="2" spans="1:17" x14ac:dyDescent="0.2">
      <c r="A2" t="s">
        <v>2154</v>
      </c>
      <c r="B2" t="s">
        <v>2171</v>
      </c>
      <c r="C2" t="s">
        <v>2172</v>
      </c>
      <c r="D2" t="s">
        <v>2172</v>
      </c>
      <c r="E2" t="s">
        <v>2173</v>
      </c>
      <c r="F2" t="s">
        <v>21</v>
      </c>
      <c r="G2">
        <v>2.0832999999999999</v>
      </c>
      <c r="H2">
        <v>0.48</v>
      </c>
      <c r="I2">
        <v>17.7</v>
      </c>
      <c r="J2">
        <v>8.4960000000000004</v>
      </c>
      <c r="K2" t="s">
        <v>22</v>
      </c>
      <c r="N2">
        <v>85</v>
      </c>
      <c r="O2" t="s">
        <v>23</v>
      </c>
      <c r="P2" s="2">
        <v>16.05</v>
      </c>
      <c r="Q2" s="2">
        <v>33.438000000000002</v>
      </c>
    </row>
    <row r="3" spans="1:17" x14ac:dyDescent="0.2">
      <c r="A3" t="s">
        <v>2154</v>
      </c>
      <c r="B3" t="s">
        <v>2169</v>
      </c>
      <c r="C3" t="s">
        <v>2170</v>
      </c>
      <c r="D3" t="s">
        <v>2170</v>
      </c>
      <c r="E3" t="s">
        <v>276</v>
      </c>
      <c r="F3" t="s">
        <v>21</v>
      </c>
      <c r="G3">
        <v>1</v>
      </c>
      <c r="H3">
        <v>1</v>
      </c>
      <c r="I3">
        <v>6.5</v>
      </c>
      <c r="J3">
        <v>6.5</v>
      </c>
      <c r="K3" t="s">
        <v>22</v>
      </c>
      <c r="L3">
        <v>10</v>
      </c>
      <c r="M3">
        <v>30</v>
      </c>
      <c r="O3" t="s">
        <v>23</v>
      </c>
      <c r="P3" s="2">
        <v>16.05</v>
      </c>
      <c r="Q3" s="2">
        <v>16.05</v>
      </c>
    </row>
    <row r="4" spans="1:17" x14ac:dyDescent="0.2">
      <c r="A4" t="s">
        <v>2154</v>
      </c>
      <c r="B4" t="s">
        <v>2167</v>
      </c>
      <c r="C4" t="s">
        <v>2168</v>
      </c>
      <c r="D4" t="s">
        <v>2168</v>
      </c>
      <c r="E4" t="s">
        <v>493</v>
      </c>
      <c r="F4" t="s">
        <v>21</v>
      </c>
      <c r="G4">
        <v>0.66669999999999996</v>
      </c>
      <c r="H4">
        <v>1.5</v>
      </c>
      <c r="I4">
        <v>5</v>
      </c>
      <c r="J4">
        <v>7.5</v>
      </c>
      <c r="K4" t="s">
        <v>22</v>
      </c>
      <c r="L4">
        <v>20</v>
      </c>
      <c r="M4">
        <v>30</v>
      </c>
      <c r="O4" t="s">
        <v>23</v>
      </c>
      <c r="P4" s="2">
        <v>16.350000000000001</v>
      </c>
      <c r="Q4" s="2">
        <v>10.9</v>
      </c>
    </row>
    <row r="5" spans="1:17" x14ac:dyDescent="0.2">
      <c r="A5" t="s">
        <v>2154</v>
      </c>
      <c r="B5" t="s">
        <v>2174</v>
      </c>
      <c r="C5" t="s">
        <v>2175</v>
      </c>
      <c r="D5" t="s">
        <v>2175</v>
      </c>
      <c r="E5" t="s">
        <v>530</v>
      </c>
      <c r="F5" t="s">
        <v>21</v>
      </c>
      <c r="G5">
        <v>0.15379999999999999</v>
      </c>
      <c r="H5">
        <v>6.5</v>
      </c>
      <c r="I5">
        <v>4</v>
      </c>
      <c r="J5">
        <v>26</v>
      </c>
      <c r="K5" t="s">
        <v>22</v>
      </c>
      <c r="L5">
        <v>10</v>
      </c>
      <c r="M5">
        <v>30</v>
      </c>
      <c r="O5" t="s">
        <v>23</v>
      </c>
      <c r="P5" s="2">
        <v>22.700000000000003</v>
      </c>
      <c r="Q5" s="2">
        <v>3.5</v>
      </c>
    </row>
    <row r="6" spans="1:17" x14ac:dyDescent="0.2">
      <c r="A6" t="s">
        <v>2154</v>
      </c>
      <c r="B6" t="s">
        <v>2176</v>
      </c>
      <c r="C6" t="s">
        <v>2177</v>
      </c>
      <c r="D6" t="s">
        <v>2177</v>
      </c>
      <c r="E6" t="s">
        <v>2178</v>
      </c>
      <c r="F6" t="s">
        <v>21</v>
      </c>
      <c r="G6">
        <v>0.5</v>
      </c>
      <c r="H6">
        <v>2</v>
      </c>
      <c r="I6">
        <v>3.5</v>
      </c>
      <c r="J6">
        <v>7</v>
      </c>
      <c r="K6" t="s">
        <v>22</v>
      </c>
      <c r="L6">
        <v>50</v>
      </c>
      <c r="M6">
        <v>30</v>
      </c>
      <c r="O6" t="s">
        <v>23</v>
      </c>
      <c r="P6" s="2">
        <v>16.350000000000001</v>
      </c>
      <c r="Q6" s="2">
        <v>8.2000000000000011</v>
      </c>
    </row>
    <row r="7" spans="1:17" x14ac:dyDescent="0.2">
      <c r="A7" t="s">
        <v>2154</v>
      </c>
      <c r="B7" t="s">
        <v>2157</v>
      </c>
      <c r="C7" t="s">
        <v>2158</v>
      </c>
      <c r="D7" t="s">
        <v>2158</v>
      </c>
      <c r="E7" t="s">
        <v>2159</v>
      </c>
      <c r="F7" t="s">
        <v>21</v>
      </c>
      <c r="G7">
        <v>1.4924999999999999</v>
      </c>
      <c r="H7">
        <v>0.67</v>
      </c>
      <c r="I7">
        <v>10</v>
      </c>
      <c r="J7">
        <v>6.7</v>
      </c>
      <c r="K7" t="s">
        <v>22</v>
      </c>
      <c r="N7">
        <v>125</v>
      </c>
      <c r="O7" t="s">
        <v>23</v>
      </c>
      <c r="P7" s="2">
        <v>23.4</v>
      </c>
      <c r="Q7" s="2">
        <v>34.924999999999997</v>
      </c>
    </row>
    <row r="8" spans="1:17" x14ac:dyDescent="0.2">
      <c r="A8" t="s">
        <v>2154</v>
      </c>
      <c r="B8" t="s">
        <v>2160</v>
      </c>
      <c r="C8" t="s">
        <v>2161</v>
      </c>
      <c r="D8" t="s">
        <v>2161</v>
      </c>
      <c r="E8" t="s">
        <v>2162</v>
      </c>
      <c r="F8" t="s">
        <v>21</v>
      </c>
      <c r="G8">
        <v>0.60609999999999997</v>
      </c>
      <c r="H8">
        <v>1.65</v>
      </c>
      <c r="I8">
        <v>3.1</v>
      </c>
      <c r="J8">
        <v>5.1150000000000002</v>
      </c>
      <c r="K8" t="s">
        <v>22</v>
      </c>
      <c r="L8">
        <v>11</v>
      </c>
      <c r="M8">
        <v>30</v>
      </c>
      <c r="O8" t="s">
        <v>23</v>
      </c>
      <c r="P8" s="2">
        <v>16.350000000000001</v>
      </c>
      <c r="Q8" s="2">
        <v>9.9</v>
      </c>
    </row>
    <row r="9" spans="1:17" x14ac:dyDescent="0.2">
      <c r="A9" t="s">
        <v>2154</v>
      </c>
      <c r="B9" t="s">
        <v>2155</v>
      </c>
      <c r="C9" t="s">
        <v>2156</v>
      </c>
      <c r="D9" t="s">
        <v>2156</v>
      </c>
      <c r="E9" t="s">
        <v>82</v>
      </c>
      <c r="F9" t="s">
        <v>21</v>
      </c>
      <c r="G9">
        <v>0.6623</v>
      </c>
      <c r="H9">
        <v>1.51</v>
      </c>
      <c r="I9">
        <v>4.3</v>
      </c>
      <c r="J9">
        <v>6.4930000000000003</v>
      </c>
      <c r="K9" t="s">
        <v>22</v>
      </c>
      <c r="L9">
        <v>10</v>
      </c>
      <c r="M9">
        <v>30</v>
      </c>
      <c r="O9" t="s">
        <v>23</v>
      </c>
      <c r="P9" s="2">
        <v>21.400000000000002</v>
      </c>
      <c r="Q9" s="2">
        <v>14.200000000000001</v>
      </c>
    </row>
    <row r="10" spans="1:17" x14ac:dyDescent="0.2">
      <c r="A10" t="s">
        <v>2154</v>
      </c>
      <c r="B10" t="s">
        <v>2165</v>
      </c>
      <c r="C10" t="s">
        <v>2166</v>
      </c>
      <c r="D10" t="s">
        <v>2166</v>
      </c>
      <c r="E10" t="s">
        <v>423</v>
      </c>
      <c r="F10" t="s">
        <v>21</v>
      </c>
      <c r="I10">
        <v>7.7</v>
      </c>
      <c r="K10" t="s">
        <v>22</v>
      </c>
      <c r="L10">
        <v>10</v>
      </c>
      <c r="M10">
        <v>30</v>
      </c>
      <c r="O10" t="s">
        <v>23</v>
      </c>
      <c r="Q10" s="2">
        <v>22.700000000000003</v>
      </c>
    </row>
    <row r="11" spans="1:17" x14ac:dyDescent="0.2">
      <c r="A11" t="s">
        <v>2154</v>
      </c>
      <c r="B11" t="s">
        <v>2163</v>
      </c>
      <c r="C11" t="s">
        <v>2164</v>
      </c>
      <c r="D11" t="s">
        <v>2164</v>
      </c>
      <c r="E11" t="s">
        <v>423</v>
      </c>
      <c r="F11" t="s">
        <v>21</v>
      </c>
      <c r="I11">
        <v>8.5</v>
      </c>
      <c r="K11" t="s">
        <v>22</v>
      </c>
      <c r="L11">
        <v>5</v>
      </c>
      <c r="M11">
        <v>30</v>
      </c>
      <c r="O11" t="s">
        <v>23</v>
      </c>
      <c r="Q11" s="2">
        <v>35.200000000000003</v>
      </c>
    </row>
    <row r="13" spans="1:17" x14ac:dyDescent="0.2">
      <c r="A13" t="s">
        <v>16</v>
      </c>
      <c r="B13" t="s">
        <v>4510</v>
      </c>
      <c r="C13" t="s">
        <v>4611</v>
      </c>
      <c r="D13" t="s">
        <v>4612</v>
      </c>
      <c r="F13" t="s">
        <v>21</v>
      </c>
      <c r="G13">
        <v>7.1124000000000001</v>
      </c>
      <c r="H13">
        <v>0.1406</v>
      </c>
      <c r="I13">
        <v>45.05</v>
      </c>
      <c r="J13">
        <v>6.3340300000000003</v>
      </c>
      <c r="K13" t="s">
        <v>22</v>
      </c>
      <c r="L13">
        <v>64</v>
      </c>
      <c r="M13">
        <v>30</v>
      </c>
      <c r="O13" t="s">
        <v>4508</v>
      </c>
      <c r="P13" s="2">
        <v>38.300000000000004</v>
      </c>
      <c r="Q13" s="2">
        <v>272.40000000000003</v>
      </c>
    </row>
    <row r="14" spans="1:17" x14ac:dyDescent="0.2">
      <c r="A14" t="s">
        <v>16</v>
      </c>
      <c r="B14" t="s">
        <v>4511</v>
      </c>
      <c r="C14" t="s">
        <v>4613</v>
      </c>
      <c r="D14" t="s">
        <v>4614</v>
      </c>
      <c r="F14" t="s">
        <v>21</v>
      </c>
      <c r="G14">
        <v>5.9988000000000001</v>
      </c>
      <c r="H14">
        <v>0.16669999999999999</v>
      </c>
      <c r="I14">
        <v>45.12</v>
      </c>
      <c r="J14">
        <v>7.5215040000000002</v>
      </c>
      <c r="K14" t="s">
        <v>22</v>
      </c>
      <c r="L14">
        <v>48</v>
      </c>
      <c r="M14">
        <v>30</v>
      </c>
      <c r="O14" t="s">
        <v>4508</v>
      </c>
      <c r="P14" s="2">
        <v>30.8</v>
      </c>
      <c r="Q14" s="2">
        <v>184.8</v>
      </c>
    </row>
    <row r="15" spans="1:17" x14ac:dyDescent="0.2">
      <c r="A15" t="s">
        <v>16</v>
      </c>
      <c r="B15" t="s">
        <v>4512</v>
      </c>
      <c r="C15" t="s">
        <v>4615</v>
      </c>
      <c r="D15" t="s">
        <v>4616</v>
      </c>
      <c r="F15" t="s">
        <v>21</v>
      </c>
      <c r="G15">
        <v>5.6657000000000002</v>
      </c>
      <c r="H15">
        <v>0.17649999999999999</v>
      </c>
      <c r="I15">
        <v>36.4</v>
      </c>
      <c r="J15">
        <v>6.4245999999999999</v>
      </c>
      <c r="K15" t="s">
        <v>22</v>
      </c>
      <c r="L15">
        <v>34</v>
      </c>
      <c r="M15">
        <v>36</v>
      </c>
      <c r="O15" t="s">
        <v>4508</v>
      </c>
      <c r="P15" s="2">
        <v>30.8</v>
      </c>
      <c r="Q15" s="2">
        <v>174.55</v>
      </c>
    </row>
    <row r="16" spans="1:17" x14ac:dyDescent="0.2">
      <c r="A16" t="s">
        <v>16</v>
      </c>
      <c r="B16" t="s">
        <v>4513</v>
      </c>
      <c r="C16" t="s">
        <v>4617</v>
      </c>
      <c r="D16" t="s">
        <v>4618</v>
      </c>
      <c r="F16" t="s">
        <v>21</v>
      </c>
      <c r="G16">
        <v>6.2695999999999996</v>
      </c>
      <c r="H16">
        <v>0.1595</v>
      </c>
      <c r="I16">
        <v>44.9</v>
      </c>
      <c r="J16" s="4">
        <v>7.1615500000000001</v>
      </c>
      <c r="K16" t="s">
        <v>22</v>
      </c>
      <c r="L16">
        <v>22</v>
      </c>
      <c r="M16">
        <v>36</v>
      </c>
      <c r="O16" t="s">
        <v>4508</v>
      </c>
      <c r="P16" s="2">
        <v>30.8</v>
      </c>
      <c r="Q16" s="2">
        <v>193.15</v>
      </c>
    </row>
    <row r="17" spans="1:17" x14ac:dyDescent="0.2">
      <c r="A17" t="s">
        <v>16</v>
      </c>
      <c r="B17" t="s">
        <v>4514</v>
      </c>
      <c r="C17" t="s">
        <v>4619</v>
      </c>
      <c r="D17" t="s">
        <v>4620</v>
      </c>
      <c r="E17" t="s">
        <v>301</v>
      </c>
      <c r="F17" t="s">
        <v>545</v>
      </c>
      <c r="G17">
        <v>5.8308999999999997</v>
      </c>
      <c r="H17">
        <v>0.17150000000000001</v>
      </c>
      <c r="I17">
        <v>42</v>
      </c>
      <c r="J17">
        <v>7.2030000000000003</v>
      </c>
      <c r="K17" t="s">
        <v>22</v>
      </c>
      <c r="L17">
        <v>28</v>
      </c>
      <c r="M17">
        <v>36</v>
      </c>
      <c r="O17" t="s">
        <v>4508</v>
      </c>
      <c r="P17" s="2">
        <v>17.2</v>
      </c>
      <c r="Q17" s="2">
        <v>100.2</v>
      </c>
    </row>
    <row r="18" spans="1:17" x14ac:dyDescent="0.2">
      <c r="A18" t="s">
        <v>16</v>
      </c>
      <c r="B18" t="s">
        <v>4515</v>
      </c>
      <c r="C18" t="s">
        <v>4621</v>
      </c>
      <c r="D18" t="s">
        <v>4622</v>
      </c>
      <c r="E18" t="s">
        <v>301</v>
      </c>
      <c r="F18" t="s">
        <v>545</v>
      </c>
      <c r="G18">
        <v>5.8308999999999997</v>
      </c>
      <c r="H18">
        <v>0.17150000000000001</v>
      </c>
      <c r="I18">
        <v>42</v>
      </c>
      <c r="J18">
        <v>7.2030000000000003</v>
      </c>
      <c r="K18" t="s">
        <v>22</v>
      </c>
      <c r="L18">
        <v>28</v>
      </c>
      <c r="M18">
        <v>36</v>
      </c>
      <c r="O18" t="s">
        <v>4508</v>
      </c>
      <c r="P18" s="2">
        <v>17.2</v>
      </c>
      <c r="Q18" s="2">
        <v>100.2</v>
      </c>
    </row>
    <row r="19" spans="1:17" x14ac:dyDescent="0.2">
      <c r="A19" t="s">
        <v>16</v>
      </c>
      <c r="B19" t="s">
        <v>4516</v>
      </c>
      <c r="C19" t="s">
        <v>4623</v>
      </c>
      <c r="D19" t="s">
        <v>4623</v>
      </c>
      <c r="E19" t="s">
        <v>540</v>
      </c>
      <c r="F19" t="s">
        <v>21</v>
      </c>
      <c r="G19">
        <v>10.2041</v>
      </c>
      <c r="H19">
        <v>9.8000000000000004E-2</v>
      </c>
      <c r="I19">
        <v>60</v>
      </c>
      <c r="J19">
        <v>5.88</v>
      </c>
      <c r="K19" t="s">
        <v>22</v>
      </c>
      <c r="L19">
        <v>15</v>
      </c>
      <c r="M19">
        <v>30</v>
      </c>
      <c r="O19" t="s">
        <v>4508</v>
      </c>
      <c r="P19" s="2">
        <v>18.3</v>
      </c>
      <c r="Q19" s="2">
        <v>186.8</v>
      </c>
    </row>
    <row r="20" spans="1:17" x14ac:dyDescent="0.2">
      <c r="A20" t="s">
        <v>2179</v>
      </c>
      <c r="B20" t="s">
        <v>4517</v>
      </c>
      <c r="C20" t="s">
        <v>4624</v>
      </c>
      <c r="D20" t="s">
        <v>4625</v>
      </c>
      <c r="E20" t="s">
        <v>2197</v>
      </c>
      <c r="F20" t="s">
        <v>545</v>
      </c>
      <c r="G20">
        <v>11.074199999999999</v>
      </c>
      <c r="H20">
        <v>9.0300000000000005E-2</v>
      </c>
      <c r="I20">
        <v>36.72</v>
      </c>
      <c r="J20">
        <v>3.3158159999999999</v>
      </c>
      <c r="K20" t="s">
        <v>22</v>
      </c>
      <c r="L20">
        <v>72</v>
      </c>
      <c r="M20">
        <v>45</v>
      </c>
      <c r="O20" t="s">
        <v>4508</v>
      </c>
      <c r="P20" s="2">
        <v>15.8</v>
      </c>
      <c r="Q20" s="2">
        <v>175</v>
      </c>
    </row>
    <row r="21" spans="1:17" x14ac:dyDescent="0.2">
      <c r="A21" t="s">
        <v>2179</v>
      </c>
      <c r="B21" t="s">
        <v>4518</v>
      </c>
      <c r="C21" t="s">
        <v>4626</v>
      </c>
      <c r="D21" t="s">
        <v>4627</v>
      </c>
      <c r="E21" t="s">
        <v>2257</v>
      </c>
      <c r="F21" t="s">
        <v>545</v>
      </c>
      <c r="G21">
        <v>9.4339999999999993</v>
      </c>
      <c r="H21">
        <v>0.106</v>
      </c>
      <c r="I21">
        <v>39.6</v>
      </c>
      <c r="J21">
        <v>4.1976000000000004</v>
      </c>
      <c r="K21" t="s">
        <v>22</v>
      </c>
      <c r="L21">
        <v>66</v>
      </c>
      <c r="M21">
        <v>45</v>
      </c>
      <c r="O21" t="s">
        <v>4508</v>
      </c>
      <c r="P21" s="2">
        <v>18.400000000000002</v>
      </c>
      <c r="Q21" s="2">
        <v>173.70000000000002</v>
      </c>
    </row>
    <row r="22" spans="1:17" x14ac:dyDescent="0.2">
      <c r="A22" t="s">
        <v>16</v>
      </c>
      <c r="B22" t="s">
        <v>4509</v>
      </c>
      <c r="C22" t="s">
        <v>4628</v>
      </c>
      <c r="D22" t="s">
        <v>4629</v>
      </c>
      <c r="F22" t="s">
        <v>21</v>
      </c>
      <c r="G22">
        <v>8</v>
      </c>
      <c r="H22">
        <v>0.125</v>
      </c>
      <c r="I22">
        <v>56</v>
      </c>
      <c r="J22">
        <v>7</v>
      </c>
      <c r="K22" t="s">
        <v>22</v>
      </c>
      <c r="L22">
        <v>64</v>
      </c>
      <c r="M22">
        <v>30</v>
      </c>
      <c r="O22" t="s">
        <v>4508</v>
      </c>
      <c r="P22" s="2">
        <v>38.300000000000004</v>
      </c>
      <c r="Q22" s="2">
        <v>306.40000000000003</v>
      </c>
    </row>
    <row r="24" spans="1:17" x14ac:dyDescent="0.2">
      <c r="A24" t="s">
        <v>16</v>
      </c>
      <c r="B24" t="s">
        <v>496</v>
      </c>
      <c r="C24" t="s">
        <v>497</v>
      </c>
      <c r="D24" t="s">
        <v>497</v>
      </c>
      <c r="E24" t="s">
        <v>498</v>
      </c>
      <c r="F24" t="s">
        <v>21</v>
      </c>
      <c r="G24">
        <v>1.7857000000000001</v>
      </c>
      <c r="H24">
        <v>0.56000000000000005</v>
      </c>
      <c r="I24">
        <v>13</v>
      </c>
      <c r="J24">
        <v>7.28</v>
      </c>
      <c r="K24" t="s">
        <v>22</v>
      </c>
      <c r="N24">
        <v>125</v>
      </c>
      <c r="O24" t="s">
        <v>23</v>
      </c>
      <c r="P24" s="2">
        <v>15.6</v>
      </c>
      <c r="Q24" s="2">
        <v>27.856999999999999</v>
      </c>
    </row>
    <row r="25" spans="1:17" x14ac:dyDescent="0.2">
      <c r="A25" t="s">
        <v>16</v>
      </c>
      <c r="B25" t="s">
        <v>494</v>
      </c>
      <c r="C25" t="s">
        <v>495</v>
      </c>
      <c r="D25" t="s">
        <v>495</v>
      </c>
      <c r="E25" t="s">
        <v>276</v>
      </c>
      <c r="F25" t="s">
        <v>21</v>
      </c>
      <c r="G25">
        <v>1</v>
      </c>
      <c r="H25">
        <v>1</v>
      </c>
      <c r="I25">
        <v>6.5</v>
      </c>
      <c r="J25">
        <v>6.5</v>
      </c>
      <c r="K25" t="s">
        <v>22</v>
      </c>
      <c r="L25">
        <v>10</v>
      </c>
      <c r="M25">
        <v>30</v>
      </c>
      <c r="O25" t="s">
        <v>23</v>
      </c>
      <c r="P25" s="2">
        <v>13.3</v>
      </c>
      <c r="Q25" s="2">
        <v>13.3</v>
      </c>
    </row>
    <row r="26" spans="1:17" x14ac:dyDescent="0.2">
      <c r="A26" t="s">
        <v>16</v>
      </c>
      <c r="B26" t="s">
        <v>491</v>
      </c>
      <c r="C26" t="s">
        <v>492</v>
      </c>
      <c r="D26" t="s">
        <v>492</v>
      </c>
      <c r="E26" t="s">
        <v>493</v>
      </c>
      <c r="F26" t="s">
        <v>21</v>
      </c>
      <c r="G26">
        <v>0.66669999999999996</v>
      </c>
      <c r="H26">
        <v>1.5</v>
      </c>
      <c r="I26">
        <v>5</v>
      </c>
      <c r="J26">
        <v>7.5</v>
      </c>
      <c r="K26" t="s">
        <v>22</v>
      </c>
      <c r="L26">
        <v>10</v>
      </c>
      <c r="M26">
        <v>30</v>
      </c>
      <c r="O26" t="s">
        <v>23</v>
      </c>
      <c r="P26" s="2">
        <v>15.9</v>
      </c>
      <c r="Q26" s="2">
        <v>10.600000000000001</v>
      </c>
    </row>
    <row r="27" spans="1:17" x14ac:dyDescent="0.2">
      <c r="A27" t="s">
        <v>16</v>
      </c>
      <c r="B27" t="s">
        <v>536</v>
      </c>
      <c r="C27" t="s">
        <v>537</v>
      </c>
      <c r="D27" t="s">
        <v>537</v>
      </c>
      <c r="E27" t="s">
        <v>304</v>
      </c>
      <c r="F27" t="s">
        <v>21</v>
      </c>
      <c r="G27">
        <v>0.44440000000000002</v>
      </c>
      <c r="H27">
        <v>2.25</v>
      </c>
      <c r="I27">
        <v>2.9</v>
      </c>
      <c r="J27">
        <v>6.5250000000000004</v>
      </c>
      <c r="K27" t="s">
        <v>22</v>
      </c>
      <c r="L27">
        <v>15</v>
      </c>
      <c r="M27">
        <v>45</v>
      </c>
      <c r="O27" t="s">
        <v>23</v>
      </c>
      <c r="P27" s="2">
        <v>15.9</v>
      </c>
      <c r="Q27" s="2">
        <v>7.0500000000000007</v>
      </c>
    </row>
    <row r="28" spans="1:17" x14ac:dyDescent="0.2">
      <c r="A28" t="s">
        <v>16</v>
      </c>
      <c r="B28" t="s">
        <v>531</v>
      </c>
      <c r="C28" t="s">
        <v>532</v>
      </c>
      <c r="D28" t="s">
        <v>532</v>
      </c>
      <c r="E28" t="s">
        <v>533</v>
      </c>
      <c r="F28" t="s">
        <v>21</v>
      </c>
      <c r="G28">
        <v>0.25</v>
      </c>
      <c r="H28">
        <v>4</v>
      </c>
      <c r="I28">
        <v>1.6</v>
      </c>
      <c r="J28">
        <v>6.4</v>
      </c>
      <c r="K28" t="s">
        <v>22</v>
      </c>
      <c r="L28">
        <v>40</v>
      </c>
      <c r="M28">
        <v>30</v>
      </c>
      <c r="O28" t="s">
        <v>23</v>
      </c>
      <c r="P28" s="2">
        <v>15.9</v>
      </c>
      <c r="Q28" s="2">
        <v>4</v>
      </c>
    </row>
    <row r="29" spans="1:17" x14ac:dyDescent="0.2">
      <c r="A29" t="s">
        <v>16</v>
      </c>
      <c r="B29" t="s">
        <v>528</v>
      </c>
      <c r="C29" t="s">
        <v>529</v>
      </c>
      <c r="D29" t="s">
        <v>529</v>
      </c>
      <c r="E29" t="s">
        <v>530</v>
      </c>
      <c r="F29" t="s">
        <v>21</v>
      </c>
      <c r="G29">
        <v>0.15379999999999999</v>
      </c>
      <c r="H29">
        <v>6.5</v>
      </c>
      <c r="I29">
        <v>1</v>
      </c>
      <c r="J29">
        <v>6.5</v>
      </c>
      <c r="K29" t="s">
        <v>22</v>
      </c>
      <c r="L29">
        <v>60</v>
      </c>
      <c r="M29">
        <v>30</v>
      </c>
      <c r="O29" t="s">
        <v>23</v>
      </c>
      <c r="P29" s="2">
        <v>21.400000000000002</v>
      </c>
      <c r="Q29" s="2">
        <v>3.3000000000000003</v>
      </c>
    </row>
    <row r="30" spans="1:17" x14ac:dyDescent="0.2">
      <c r="A30" t="s">
        <v>16</v>
      </c>
      <c r="B30" t="s">
        <v>516</v>
      </c>
      <c r="C30" t="s">
        <v>517</v>
      </c>
      <c r="D30" t="s">
        <v>517</v>
      </c>
      <c r="E30" t="s">
        <v>518</v>
      </c>
      <c r="F30" t="s">
        <v>21</v>
      </c>
      <c r="G30">
        <v>0.1111</v>
      </c>
      <c r="H30">
        <v>9</v>
      </c>
      <c r="I30">
        <v>0.7</v>
      </c>
      <c r="J30">
        <v>6.3</v>
      </c>
      <c r="K30" t="s">
        <v>22</v>
      </c>
      <c r="L30">
        <v>90</v>
      </c>
      <c r="M30">
        <v>30</v>
      </c>
      <c r="O30" t="s">
        <v>23</v>
      </c>
      <c r="P30" s="2">
        <v>26.85</v>
      </c>
      <c r="Q30" s="2">
        <v>3</v>
      </c>
    </row>
    <row r="31" spans="1:17" x14ac:dyDescent="0.2">
      <c r="A31" t="s">
        <v>16</v>
      </c>
      <c r="B31" t="s">
        <v>511</v>
      </c>
      <c r="C31" t="s">
        <v>512</v>
      </c>
      <c r="D31" t="s">
        <v>512</v>
      </c>
      <c r="E31" t="s">
        <v>513</v>
      </c>
      <c r="F31" t="s">
        <v>21</v>
      </c>
      <c r="G31">
        <v>0.1</v>
      </c>
      <c r="H31">
        <v>10</v>
      </c>
      <c r="I31">
        <v>0.6</v>
      </c>
      <c r="J31">
        <v>6</v>
      </c>
      <c r="K31" t="s">
        <v>22</v>
      </c>
      <c r="L31">
        <v>120</v>
      </c>
      <c r="M31">
        <v>30</v>
      </c>
      <c r="O31" t="s">
        <v>23</v>
      </c>
      <c r="P31" s="2">
        <v>30.200000000000003</v>
      </c>
      <c r="Q31" s="2">
        <v>3</v>
      </c>
    </row>
    <row r="32" spans="1:17" x14ac:dyDescent="0.2">
      <c r="A32" t="s">
        <v>16</v>
      </c>
      <c r="B32" t="s">
        <v>508</v>
      </c>
      <c r="C32" t="s">
        <v>509</v>
      </c>
      <c r="D32" t="s">
        <v>509</v>
      </c>
      <c r="E32" t="s">
        <v>510</v>
      </c>
      <c r="F32" t="s">
        <v>21</v>
      </c>
      <c r="G32">
        <v>7.4099999999999999E-2</v>
      </c>
      <c r="H32">
        <v>13.5</v>
      </c>
      <c r="I32">
        <v>0.5</v>
      </c>
      <c r="J32">
        <v>6.75</v>
      </c>
      <c r="K32" t="s">
        <v>22</v>
      </c>
      <c r="L32">
        <v>208</v>
      </c>
      <c r="M32">
        <v>30</v>
      </c>
      <c r="O32" t="s">
        <v>23</v>
      </c>
      <c r="P32" s="2">
        <v>37.700000000000003</v>
      </c>
      <c r="Q32" s="2">
        <v>2.8000000000000003</v>
      </c>
    </row>
    <row r="33" spans="1:17" x14ac:dyDescent="0.2">
      <c r="A33" t="s">
        <v>16</v>
      </c>
      <c r="B33" t="s">
        <v>502</v>
      </c>
      <c r="C33" t="s">
        <v>503</v>
      </c>
      <c r="D33" t="s">
        <v>503</v>
      </c>
      <c r="E33" t="s">
        <v>504</v>
      </c>
      <c r="F33" t="s">
        <v>21</v>
      </c>
      <c r="G33">
        <v>3.5700000000000003E-2</v>
      </c>
      <c r="H33">
        <v>28</v>
      </c>
      <c r="I33">
        <v>0.25</v>
      </c>
      <c r="J33">
        <v>7</v>
      </c>
      <c r="K33" t="s">
        <v>22</v>
      </c>
      <c r="L33">
        <v>216</v>
      </c>
      <c r="M33">
        <v>30</v>
      </c>
      <c r="O33" t="s">
        <v>23</v>
      </c>
      <c r="P33" s="2">
        <v>75.150000000000006</v>
      </c>
      <c r="Q33" s="2">
        <v>2.7</v>
      </c>
    </row>
    <row r="34" spans="1:17" x14ac:dyDescent="0.2">
      <c r="A34" t="s">
        <v>16</v>
      </c>
      <c r="B34" t="s">
        <v>541</v>
      </c>
      <c r="C34" t="s">
        <v>542</v>
      </c>
      <c r="D34" t="s">
        <v>542</v>
      </c>
      <c r="E34" t="s">
        <v>543</v>
      </c>
      <c r="F34" t="s">
        <v>21</v>
      </c>
      <c r="G34">
        <v>0.88500000000000001</v>
      </c>
      <c r="H34">
        <v>1.1299999999999999</v>
      </c>
      <c r="I34">
        <v>6</v>
      </c>
      <c r="J34">
        <v>6.78</v>
      </c>
      <c r="K34" t="s">
        <v>22</v>
      </c>
      <c r="N34">
        <v>250</v>
      </c>
      <c r="O34" t="s">
        <v>23</v>
      </c>
      <c r="P34" s="2">
        <v>18.3</v>
      </c>
      <c r="Q34" s="2">
        <v>16.2</v>
      </c>
    </row>
    <row r="35" spans="1:17" x14ac:dyDescent="0.2">
      <c r="A35" t="s">
        <v>16</v>
      </c>
      <c r="B35" t="s">
        <v>522</v>
      </c>
      <c r="C35" t="s">
        <v>523</v>
      </c>
      <c r="D35" t="s">
        <v>523</v>
      </c>
      <c r="E35" t="s">
        <v>524</v>
      </c>
      <c r="F35" t="s">
        <v>21</v>
      </c>
      <c r="G35">
        <v>0.40160000000000001</v>
      </c>
      <c r="H35">
        <v>2.4900000000000002</v>
      </c>
      <c r="I35">
        <v>3</v>
      </c>
      <c r="J35">
        <v>7.47</v>
      </c>
      <c r="K35" t="s">
        <v>22</v>
      </c>
      <c r="L35">
        <v>30</v>
      </c>
      <c r="M35">
        <v>30</v>
      </c>
      <c r="O35" t="s">
        <v>23</v>
      </c>
      <c r="P35" s="2">
        <v>21.1</v>
      </c>
      <c r="Q35" s="2">
        <v>8.5</v>
      </c>
    </row>
    <row r="36" spans="1:17" x14ac:dyDescent="0.2">
      <c r="A36" t="s">
        <v>16</v>
      </c>
      <c r="B36" t="s">
        <v>538</v>
      </c>
      <c r="C36" t="s">
        <v>539</v>
      </c>
      <c r="D36" t="s">
        <v>539</v>
      </c>
      <c r="E36" t="s">
        <v>540</v>
      </c>
      <c r="F36" t="s">
        <v>21</v>
      </c>
      <c r="G36">
        <v>0.68030000000000002</v>
      </c>
      <c r="H36">
        <v>1.47</v>
      </c>
      <c r="I36">
        <v>4</v>
      </c>
      <c r="J36">
        <v>5.88</v>
      </c>
      <c r="K36" t="s">
        <v>22</v>
      </c>
      <c r="L36">
        <v>15</v>
      </c>
      <c r="M36">
        <v>45</v>
      </c>
      <c r="O36" t="s">
        <v>23</v>
      </c>
      <c r="P36" s="2">
        <v>18.3</v>
      </c>
      <c r="Q36" s="2">
        <v>12.450000000000001</v>
      </c>
    </row>
    <row r="37" spans="1:17" x14ac:dyDescent="0.2">
      <c r="A37" t="s">
        <v>16</v>
      </c>
      <c r="B37" t="s">
        <v>534</v>
      </c>
      <c r="C37" t="s">
        <v>535</v>
      </c>
      <c r="D37" t="s">
        <v>535</v>
      </c>
      <c r="E37" t="s">
        <v>200</v>
      </c>
      <c r="F37" t="s">
        <v>21</v>
      </c>
      <c r="G37">
        <v>0.47620000000000001</v>
      </c>
      <c r="H37">
        <v>2.1</v>
      </c>
      <c r="I37">
        <v>3.5</v>
      </c>
      <c r="J37">
        <v>7.35</v>
      </c>
      <c r="K37" t="s">
        <v>22</v>
      </c>
      <c r="L37">
        <v>20</v>
      </c>
      <c r="M37">
        <v>30</v>
      </c>
      <c r="O37" t="s">
        <v>23</v>
      </c>
      <c r="P37" s="2">
        <v>18.3</v>
      </c>
      <c r="Q37" s="2">
        <v>8.7000000000000011</v>
      </c>
    </row>
    <row r="38" spans="1:17" x14ac:dyDescent="0.2">
      <c r="A38" t="s">
        <v>16</v>
      </c>
      <c r="B38" t="s">
        <v>519</v>
      </c>
      <c r="C38" t="s">
        <v>520</v>
      </c>
      <c r="D38" t="s">
        <v>520</v>
      </c>
      <c r="E38" t="s">
        <v>521</v>
      </c>
      <c r="F38" t="s">
        <v>21</v>
      </c>
      <c r="G38">
        <v>0.36899999999999999</v>
      </c>
      <c r="H38">
        <v>2.71</v>
      </c>
      <c r="I38">
        <v>2</v>
      </c>
      <c r="J38">
        <v>5.42</v>
      </c>
      <c r="K38" t="s">
        <v>22</v>
      </c>
      <c r="L38">
        <v>30</v>
      </c>
      <c r="M38">
        <v>30</v>
      </c>
      <c r="O38" t="s">
        <v>23</v>
      </c>
      <c r="P38" s="2">
        <v>18.3</v>
      </c>
      <c r="Q38" s="2">
        <v>6.75</v>
      </c>
    </row>
    <row r="39" spans="1:17" x14ac:dyDescent="0.2">
      <c r="A39" t="s">
        <v>16</v>
      </c>
      <c r="B39" t="s">
        <v>525</v>
      </c>
      <c r="C39" t="s">
        <v>526</v>
      </c>
      <c r="D39" t="s">
        <v>526</v>
      </c>
      <c r="E39" t="s">
        <v>527</v>
      </c>
      <c r="F39" t="s">
        <v>21</v>
      </c>
      <c r="G39">
        <v>0.21049999999999999</v>
      </c>
      <c r="H39">
        <v>4.75</v>
      </c>
      <c r="I39">
        <v>1.55</v>
      </c>
      <c r="J39">
        <v>7.3624999999999998</v>
      </c>
      <c r="K39" t="s">
        <v>22</v>
      </c>
      <c r="L39">
        <v>31</v>
      </c>
      <c r="M39">
        <v>45</v>
      </c>
      <c r="O39" t="s">
        <v>23</v>
      </c>
      <c r="P39" s="2">
        <v>22.05</v>
      </c>
      <c r="Q39" s="2">
        <v>4.6500000000000004</v>
      </c>
    </row>
    <row r="40" spans="1:17" x14ac:dyDescent="0.2">
      <c r="A40" t="s">
        <v>16</v>
      </c>
      <c r="B40" t="s">
        <v>514</v>
      </c>
      <c r="C40" t="s">
        <v>515</v>
      </c>
      <c r="D40" t="s">
        <v>515</v>
      </c>
      <c r="E40" t="s">
        <v>196</v>
      </c>
      <c r="F40" t="s">
        <v>21</v>
      </c>
      <c r="G40">
        <v>0.1429</v>
      </c>
      <c r="H40">
        <v>7</v>
      </c>
      <c r="I40">
        <v>0.8</v>
      </c>
      <c r="J40">
        <v>5.6</v>
      </c>
      <c r="K40" t="s">
        <v>22</v>
      </c>
      <c r="L40">
        <v>88</v>
      </c>
      <c r="M40">
        <v>30</v>
      </c>
      <c r="O40" t="s">
        <v>23</v>
      </c>
      <c r="P40" s="2">
        <v>22.700000000000003</v>
      </c>
      <c r="Q40" s="2">
        <v>3.25</v>
      </c>
    </row>
    <row r="41" spans="1:17" x14ac:dyDescent="0.2">
      <c r="A41" t="s">
        <v>16</v>
      </c>
      <c r="B41" t="s">
        <v>505</v>
      </c>
      <c r="C41" t="s">
        <v>506</v>
      </c>
      <c r="D41" t="s">
        <v>506</v>
      </c>
      <c r="E41" t="s">
        <v>507</v>
      </c>
      <c r="F41" t="s">
        <v>21</v>
      </c>
      <c r="G41">
        <v>6.25E-2</v>
      </c>
      <c r="H41">
        <v>16</v>
      </c>
      <c r="I41">
        <v>0.4</v>
      </c>
      <c r="J41">
        <v>6.4</v>
      </c>
      <c r="K41" t="s">
        <v>22</v>
      </c>
      <c r="L41">
        <v>144</v>
      </c>
      <c r="M41">
        <v>45</v>
      </c>
      <c r="O41" t="s">
        <v>23</v>
      </c>
      <c r="P41" s="2">
        <v>45.25</v>
      </c>
      <c r="Q41" s="2">
        <v>2.85</v>
      </c>
    </row>
    <row r="42" spans="1:17" x14ac:dyDescent="0.2">
      <c r="A42" t="s">
        <v>16</v>
      </c>
      <c r="B42" t="s">
        <v>499</v>
      </c>
      <c r="C42" t="s">
        <v>500</v>
      </c>
      <c r="D42" t="s">
        <v>500</v>
      </c>
      <c r="E42" t="s">
        <v>501</v>
      </c>
      <c r="F42" t="s">
        <v>21</v>
      </c>
      <c r="G42">
        <v>6.25E-2</v>
      </c>
      <c r="H42">
        <v>16</v>
      </c>
      <c r="I42">
        <v>0.3</v>
      </c>
      <c r="J42">
        <v>4.8</v>
      </c>
      <c r="K42" t="s">
        <v>22</v>
      </c>
      <c r="L42">
        <v>90</v>
      </c>
      <c r="M42">
        <v>45</v>
      </c>
      <c r="O42" t="s">
        <v>23</v>
      </c>
      <c r="P42" s="2">
        <v>42.650000000000006</v>
      </c>
      <c r="Q42" s="2">
        <v>2.6500000000000004</v>
      </c>
    </row>
    <row r="43" spans="1:17" x14ac:dyDescent="0.2">
      <c r="A43" t="s">
        <v>16</v>
      </c>
      <c r="B43" t="s">
        <v>296</v>
      </c>
      <c r="C43" t="s">
        <v>297</v>
      </c>
      <c r="D43" t="s">
        <v>297</v>
      </c>
      <c r="E43" t="s">
        <v>298</v>
      </c>
      <c r="F43" t="s">
        <v>21</v>
      </c>
      <c r="G43">
        <v>1.25</v>
      </c>
      <c r="H43">
        <v>0.8</v>
      </c>
      <c r="I43">
        <v>9</v>
      </c>
      <c r="J43">
        <v>7.2</v>
      </c>
      <c r="K43" t="s">
        <v>22</v>
      </c>
      <c r="N43">
        <v>120</v>
      </c>
      <c r="O43" t="s">
        <v>23</v>
      </c>
      <c r="P43" s="2">
        <v>15.6</v>
      </c>
      <c r="Q43" s="2">
        <v>19.5</v>
      </c>
    </row>
    <row r="44" spans="1:17" x14ac:dyDescent="0.2">
      <c r="A44" t="s">
        <v>16</v>
      </c>
      <c r="B44" t="s">
        <v>294</v>
      </c>
      <c r="C44" t="s">
        <v>295</v>
      </c>
      <c r="D44" t="s">
        <v>295</v>
      </c>
      <c r="E44" t="s">
        <v>276</v>
      </c>
      <c r="F44" t="s">
        <v>21</v>
      </c>
      <c r="G44">
        <v>0.87719999999999998</v>
      </c>
      <c r="H44">
        <v>1.1399999999999999</v>
      </c>
      <c r="I44">
        <v>5</v>
      </c>
      <c r="J44">
        <v>5.7</v>
      </c>
      <c r="K44" t="s">
        <v>22</v>
      </c>
      <c r="L44">
        <v>10</v>
      </c>
      <c r="M44">
        <v>30</v>
      </c>
      <c r="O44" t="s">
        <v>23</v>
      </c>
      <c r="P44" s="2">
        <v>15.6</v>
      </c>
      <c r="Q44" s="2">
        <v>13.683999999999999</v>
      </c>
    </row>
    <row r="45" spans="1:17" x14ac:dyDescent="0.2">
      <c r="A45" t="s">
        <v>16</v>
      </c>
      <c r="B45" t="s">
        <v>218</v>
      </c>
      <c r="C45" t="s">
        <v>219</v>
      </c>
      <c r="D45" t="s">
        <v>219</v>
      </c>
      <c r="E45" t="s">
        <v>220</v>
      </c>
      <c r="F45" t="s">
        <v>21</v>
      </c>
      <c r="G45">
        <v>0.66669999999999996</v>
      </c>
      <c r="H45">
        <v>1.5</v>
      </c>
      <c r="I45">
        <v>5.2</v>
      </c>
      <c r="J45">
        <v>7.8</v>
      </c>
      <c r="K45" t="s">
        <v>22</v>
      </c>
      <c r="L45">
        <v>10</v>
      </c>
      <c r="M45">
        <v>30</v>
      </c>
      <c r="O45" t="s">
        <v>23</v>
      </c>
      <c r="P45" s="2">
        <v>15.9</v>
      </c>
      <c r="Q45" s="2">
        <v>10.600000000000001</v>
      </c>
    </row>
    <row r="46" spans="1:17" x14ac:dyDescent="0.2">
      <c r="A46" t="s">
        <v>16</v>
      </c>
      <c r="B46" t="s">
        <v>302</v>
      </c>
      <c r="C46" t="s">
        <v>303</v>
      </c>
      <c r="D46" t="s">
        <v>303</v>
      </c>
      <c r="E46" t="s">
        <v>304</v>
      </c>
      <c r="F46" t="s">
        <v>21</v>
      </c>
      <c r="G46">
        <v>0.4</v>
      </c>
      <c r="H46">
        <v>2.5</v>
      </c>
      <c r="I46">
        <v>2.6</v>
      </c>
      <c r="J46">
        <v>6.5</v>
      </c>
      <c r="K46" t="s">
        <v>22</v>
      </c>
      <c r="L46">
        <v>16</v>
      </c>
      <c r="M46">
        <v>45</v>
      </c>
      <c r="O46" t="s">
        <v>23</v>
      </c>
      <c r="P46" s="2">
        <v>15.9</v>
      </c>
      <c r="Q46" s="2">
        <v>6.3500000000000005</v>
      </c>
    </row>
    <row r="47" spans="1:17" x14ac:dyDescent="0.2">
      <c r="A47" t="s">
        <v>16</v>
      </c>
      <c r="B47" t="s">
        <v>299</v>
      </c>
      <c r="C47" t="s">
        <v>300</v>
      </c>
      <c r="D47" t="s">
        <v>300</v>
      </c>
      <c r="E47" t="s">
        <v>301</v>
      </c>
      <c r="F47" t="s">
        <v>21</v>
      </c>
      <c r="G47">
        <v>0.20830000000000001</v>
      </c>
      <c r="H47">
        <v>4.8</v>
      </c>
      <c r="I47">
        <v>1.5</v>
      </c>
      <c r="J47">
        <v>7.2</v>
      </c>
      <c r="K47" t="s">
        <v>22</v>
      </c>
      <c r="L47">
        <v>40</v>
      </c>
      <c r="M47">
        <v>30</v>
      </c>
      <c r="O47" t="s">
        <v>23</v>
      </c>
      <c r="P47" s="2">
        <v>17.2</v>
      </c>
      <c r="Q47" s="2">
        <v>3.6</v>
      </c>
    </row>
    <row r="48" spans="1:17" x14ac:dyDescent="0.2">
      <c r="A48" t="s">
        <v>16</v>
      </c>
      <c r="B48" t="s">
        <v>482</v>
      </c>
      <c r="C48" t="s">
        <v>483</v>
      </c>
      <c r="D48" t="s">
        <v>483</v>
      </c>
      <c r="E48" t="s">
        <v>484</v>
      </c>
      <c r="F48" t="s">
        <v>21</v>
      </c>
      <c r="G48">
        <v>0.16669999999999999</v>
      </c>
      <c r="H48">
        <v>6</v>
      </c>
      <c r="I48">
        <v>1.1000000000000001</v>
      </c>
      <c r="J48">
        <v>6.6</v>
      </c>
      <c r="K48" t="s">
        <v>22</v>
      </c>
      <c r="L48">
        <v>16</v>
      </c>
      <c r="M48">
        <v>45</v>
      </c>
      <c r="O48" t="s">
        <v>23</v>
      </c>
      <c r="P48" s="2">
        <v>19.5</v>
      </c>
      <c r="Q48" s="2">
        <v>3.25</v>
      </c>
    </row>
    <row r="49" spans="1:17" x14ac:dyDescent="0.2">
      <c r="A49" t="s">
        <v>16</v>
      </c>
      <c r="B49" t="s">
        <v>259</v>
      </c>
      <c r="C49" t="s">
        <v>260</v>
      </c>
      <c r="D49" t="s">
        <v>260</v>
      </c>
      <c r="E49" t="s">
        <v>261</v>
      </c>
      <c r="F49" t="s">
        <v>21</v>
      </c>
      <c r="G49">
        <v>0.37040000000000001</v>
      </c>
      <c r="H49">
        <v>2.7</v>
      </c>
      <c r="I49">
        <v>2.2000000000000002</v>
      </c>
      <c r="J49">
        <v>5.94</v>
      </c>
      <c r="K49" t="s">
        <v>22</v>
      </c>
      <c r="L49">
        <v>11</v>
      </c>
      <c r="M49">
        <v>45</v>
      </c>
      <c r="O49" t="s">
        <v>23</v>
      </c>
      <c r="P49" s="2">
        <v>15.9</v>
      </c>
      <c r="Q49" s="2">
        <v>5.9</v>
      </c>
    </row>
    <row r="50" spans="1:17" x14ac:dyDescent="0.2">
      <c r="A50" t="s">
        <v>16</v>
      </c>
      <c r="B50" t="s">
        <v>256</v>
      </c>
      <c r="C50" t="s">
        <v>257</v>
      </c>
      <c r="D50" t="s">
        <v>257</v>
      </c>
      <c r="E50" t="s">
        <v>258</v>
      </c>
      <c r="F50" t="s">
        <v>21</v>
      </c>
      <c r="G50">
        <v>6.25E-2</v>
      </c>
      <c r="H50">
        <v>16</v>
      </c>
      <c r="I50">
        <v>0.5</v>
      </c>
      <c r="J50">
        <v>8</v>
      </c>
      <c r="K50" t="s">
        <v>22</v>
      </c>
      <c r="L50">
        <v>132</v>
      </c>
      <c r="M50">
        <v>30</v>
      </c>
      <c r="O50" t="s">
        <v>23</v>
      </c>
      <c r="P50" s="2">
        <v>50.2</v>
      </c>
      <c r="Q50" s="2">
        <v>3.1500000000000004</v>
      </c>
    </row>
    <row r="51" spans="1:17" x14ac:dyDescent="0.2">
      <c r="A51" t="s">
        <v>16</v>
      </c>
      <c r="B51" t="s">
        <v>265</v>
      </c>
      <c r="C51" t="s">
        <v>266</v>
      </c>
      <c r="D51" t="s">
        <v>266</v>
      </c>
      <c r="E51" t="s">
        <v>267</v>
      </c>
      <c r="F51" t="s">
        <v>21</v>
      </c>
      <c r="G51">
        <v>0.90910000000000002</v>
      </c>
      <c r="H51">
        <v>1.1000000000000001</v>
      </c>
      <c r="I51">
        <v>6.5</v>
      </c>
      <c r="J51">
        <v>7.15</v>
      </c>
      <c r="K51" t="s">
        <v>22</v>
      </c>
      <c r="L51">
        <v>10</v>
      </c>
      <c r="M51">
        <v>30</v>
      </c>
      <c r="O51" t="s">
        <v>23</v>
      </c>
      <c r="P51" s="2">
        <v>13.55</v>
      </c>
      <c r="Q51" s="2">
        <v>12.350000000000001</v>
      </c>
    </row>
    <row r="52" spans="1:17" x14ac:dyDescent="0.2">
      <c r="A52" t="s">
        <v>16</v>
      </c>
      <c r="B52" t="s">
        <v>268</v>
      </c>
      <c r="C52" t="s">
        <v>269</v>
      </c>
      <c r="D52" t="s">
        <v>269</v>
      </c>
      <c r="E52" t="s">
        <v>270</v>
      </c>
      <c r="F52" t="s">
        <v>21</v>
      </c>
      <c r="G52">
        <v>7.6899999999999996E-2</v>
      </c>
      <c r="H52">
        <v>13</v>
      </c>
      <c r="I52">
        <v>0.04</v>
      </c>
      <c r="J52">
        <v>0.52</v>
      </c>
      <c r="K52" t="s">
        <v>22</v>
      </c>
      <c r="L52">
        <v>117</v>
      </c>
      <c r="M52">
        <v>30</v>
      </c>
      <c r="O52" t="s">
        <v>23</v>
      </c>
      <c r="P52" s="2">
        <v>37.700000000000003</v>
      </c>
      <c r="Q52" s="2">
        <v>2.9000000000000004</v>
      </c>
    </row>
    <row r="53" spans="1:17" x14ac:dyDescent="0.2">
      <c r="A53" t="s">
        <v>16</v>
      </c>
      <c r="B53" t="s">
        <v>221</v>
      </c>
      <c r="C53" t="s">
        <v>222</v>
      </c>
      <c r="D53" t="s">
        <v>222</v>
      </c>
      <c r="E53" t="s">
        <v>223</v>
      </c>
      <c r="F53" t="s">
        <v>21</v>
      </c>
      <c r="G53">
        <v>0.25</v>
      </c>
      <c r="H53">
        <v>4</v>
      </c>
      <c r="I53">
        <v>1.4</v>
      </c>
      <c r="J53">
        <v>5.6</v>
      </c>
      <c r="K53" t="s">
        <v>22</v>
      </c>
      <c r="L53">
        <v>16</v>
      </c>
      <c r="M53">
        <v>45</v>
      </c>
      <c r="O53" t="s">
        <v>23</v>
      </c>
      <c r="P53" s="2">
        <v>17.400000000000002</v>
      </c>
      <c r="Q53" s="2">
        <v>4.3500000000000005</v>
      </c>
    </row>
    <row r="54" spans="1:17" x14ac:dyDescent="0.2">
      <c r="A54" t="s">
        <v>16</v>
      </c>
      <c r="B54" t="s">
        <v>353</v>
      </c>
      <c r="C54" t="s">
        <v>354</v>
      </c>
      <c r="D54" t="s">
        <v>354</v>
      </c>
      <c r="E54" t="s">
        <v>106</v>
      </c>
      <c r="F54" t="s">
        <v>21</v>
      </c>
      <c r="G54">
        <v>8.3299999999999999E-2</v>
      </c>
      <c r="H54">
        <v>12</v>
      </c>
      <c r="I54">
        <v>0.5</v>
      </c>
      <c r="J54">
        <v>6</v>
      </c>
      <c r="K54" t="s">
        <v>22</v>
      </c>
      <c r="L54">
        <v>50</v>
      </c>
      <c r="M54">
        <v>30</v>
      </c>
      <c r="O54" t="s">
        <v>23</v>
      </c>
      <c r="P54" s="2">
        <v>35.200000000000003</v>
      </c>
      <c r="Q54" s="2">
        <v>2.95</v>
      </c>
    </row>
    <row r="55" spans="1:17" x14ac:dyDescent="0.2">
      <c r="A55" t="s">
        <v>16</v>
      </c>
      <c r="B55" t="s">
        <v>271</v>
      </c>
      <c r="C55" t="s">
        <v>272</v>
      </c>
      <c r="D55" t="s">
        <v>272</v>
      </c>
      <c r="E55" t="s">
        <v>273</v>
      </c>
      <c r="F55" t="s">
        <v>21</v>
      </c>
      <c r="G55">
        <v>0.33329999999999999</v>
      </c>
      <c r="H55">
        <v>3</v>
      </c>
      <c r="I55">
        <v>2.5</v>
      </c>
      <c r="J55">
        <v>7.5</v>
      </c>
      <c r="K55" t="s">
        <v>22</v>
      </c>
      <c r="L55">
        <v>15</v>
      </c>
      <c r="M55">
        <v>30</v>
      </c>
      <c r="O55" t="s">
        <v>23</v>
      </c>
      <c r="P55" s="2">
        <v>28.150000000000002</v>
      </c>
      <c r="Q55" s="2">
        <v>9.4</v>
      </c>
    </row>
    <row r="56" spans="1:17" x14ac:dyDescent="0.2">
      <c r="A56" t="s">
        <v>16</v>
      </c>
      <c r="B56" t="s">
        <v>390</v>
      </c>
      <c r="C56" t="s">
        <v>391</v>
      </c>
      <c r="D56" t="s">
        <v>391</v>
      </c>
      <c r="E56" t="s">
        <v>392</v>
      </c>
      <c r="F56" t="s">
        <v>21</v>
      </c>
      <c r="G56">
        <v>0.66669999999999996</v>
      </c>
      <c r="H56">
        <v>1.5</v>
      </c>
      <c r="I56">
        <v>5.6</v>
      </c>
      <c r="J56">
        <v>8.4</v>
      </c>
      <c r="K56" t="s">
        <v>22</v>
      </c>
      <c r="L56">
        <v>9</v>
      </c>
      <c r="M56">
        <v>30</v>
      </c>
      <c r="O56" t="s">
        <v>23</v>
      </c>
      <c r="P56" s="2">
        <v>17.650000000000002</v>
      </c>
      <c r="Q56" s="2">
        <v>11.75</v>
      </c>
    </row>
    <row r="57" spans="1:17" x14ac:dyDescent="0.2">
      <c r="A57" t="s">
        <v>16</v>
      </c>
      <c r="B57" t="s">
        <v>393</v>
      </c>
      <c r="C57" t="s">
        <v>394</v>
      </c>
      <c r="D57" t="s">
        <v>394</v>
      </c>
      <c r="E57" t="s">
        <v>395</v>
      </c>
      <c r="F57" t="s">
        <v>21</v>
      </c>
      <c r="G57">
        <v>6.6699999999999995E-2</v>
      </c>
      <c r="H57">
        <v>15</v>
      </c>
      <c r="I57">
        <v>0.5</v>
      </c>
      <c r="J57">
        <v>7.5</v>
      </c>
      <c r="K57" t="s">
        <v>22</v>
      </c>
      <c r="L57">
        <v>78</v>
      </c>
      <c r="M57">
        <v>45</v>
      </c>
      <c r="O57" t="s">
        <v>23</v>
      </c>
      <c r="P57" s="2">
        <v>41.5</v>
      </c>
      <c r="Q57" s="2">
        <v>2.75</v>
      </c>
    </row>
    <row r="58" spans="1:17" x14ac:dyDescent="0.2">
      <c r="A58" t="s">
        <v>16</v>
      </c>
      <c r="B58" t="s">
        <v>364</v>
      </c>
      <c r="C58" t="s">
        <v>365</v>
      </c>
      <c r="D58" t="s">
        <v>365</v>
      </c>
      <c r="E58" t="s">
        <v>366</v>
      </c>
      <c r="F58" t="s">
        <v>21</v>
      </c>
      <c r="G58">
        <v>0.15629999999999999</v>
      </c>
      <c r="H58">
        <v>6.4</v>
      </c>
      <c r="I58">
        <v>1</v>
      </c>
      <c r="J58">
        <v>6.4</v>
      </c>
      <c r="K58" t="s">
        <v>22</v>
      </c>
      <c r="L58">
        <v>48</v>
      </c>
      <c r="M58">
        <v>30</v>
      </c>
      <c r="O58" t="s">
        <v>23</v>
      </c>
      <c r="P58" s="2">
        <v>21.3</v>
      </c>
      <c r="Q58" s="2">
        <v>3.35</v>
      </c>
    </row>
    <row r="59" spans="1:17" x14ac:dyDescent="0.2">
      <c r="A59" t="s">
        <v>16</v>
      </c>
      <c r="B59" t="s">
        <v>361</v>
      </c>
      <c r="C59" t="s">
        <v>362</v>
      </c>
      <c r="D59" t="s">
        <v>362</v>
      </c>
      <c r="E59" t="s">
        <v>363</v>
      </c>
      <c r="F59" t="s">
        <v>21</v>
      </c>
      <c r="G59">
        <v>0.20830000000000001</v>
      </c>
      <c r="H59">
        <v>4.8</v>
      </c>
      <c r="I59">
        <v>1.4</v>
      </c>
      <c r="J59">
        <v>6.72</v>
      </c>
      <c r="K59" t="s">
        <v>22</v>
      </c>
      <c r="L59">
        <v>37</v>
      </c>
      <c r="M59">
        <v>30</v>
      </c>
      <c r="O59" t="s">
        <v>23</v>
      </c>
      <c r="P59" s="2">
        <v>16.650000000000002</v>
      </c>
      <c r="Q59" s="2">
        <v>3.45</v>
      </c>
    </row>
    <row r="60" spans="1:17" x14ac:dyDescent="0.2">
      <c r="A60" t="s">
        <v>16</v>
      </c>
      <c r="B60" t="s">
        <v>367</v>
      </c>
      <c r="C60" t="s">
        <v>368</v>
      </c>
      <c r="D60" t="s">
        <v>368</v>
      </c>
      <c r="E60" t="s">
        <v>369</v>
      </c>
      <c r="F60" t="s">
        <v>21</v>
      </c>
      <c r="G60">
        <v>1.1494</v>
      </c>
      <c r="H60">
        <v>0.87</v>
      </c>
      <c r="I60">
        <v>8</v>
      </c>
      <c r="J60">
        <v>6.96</v>
      </c>
      <c r="K60" t="s">
        <v>22</v>
      </c>
      <c r="N60">
        <v>150</v>
      </c>
      <c r="O60" t="s">
        <v>23</v>
      </c>
      <c r="P60" s="2">
        <v>16.650000000000002</v>
      </c>
      <c r="Q60" s="2">
        <v>19.100000000000001</v>
      </c>
    </row>
    <row r="61" spans="1:17" x14ac:dyDescent="0.2">
      <c r="A61" t="s">
        <v>16</v>
      </c>
      <c r="B61" t="s">
        <v>370</v>
      </c>
      <c r="C61" t="s">
        <v>371</v>
      </c>
      <c r="D61" t="s">
        <v>372</v>
      </c>
      <c r="F61" t="s">
        <v>21</v>
      </c>
      <c r="G61">
        <v>1</v>
      </c>
      <c r="H61">
        <v>1</v>
      </c>
      <c r="I61">
        <v>5.5</v>
      </c>
      <c r="J61">
        <v>5.5</v>
      </c>
      <c r="K61" t="s">
        <v>22</v>
      </c>
      <c r="O61" t="s">
        <v>120</v>
      </c>
      <c r="P61" s="2">
        <v>14.700000000000001</v>
      </c>
      <c r="Q61" s="2">
        <v>14.700000000000001</v>
      </c>
    </row>
    <row r="62" spans="1:17" x14ac:dyDescent="0.2">
      <c r="A62" t="s">
        <v>16</v>
      </c>
      <c r="B62" t="s">
        <v>373</v>
      </c>
      <c r="C62" t="s">
        <v>374</v>
      </c>
      <c r="D62" t="s">
        <v>375</v>
      </c>
      <c r="F62" t="s">
        <v>21</v>
      </c>
      <c r="G62">
        <v>0.5</v>
      </c>
      <c r="H62">
        <v>2</v>
      </c>
      <c r="I62">
        <v>2.8</v>
      </c>
      <c r="J62">
        <v>5.6</v>
      </c>
      <c r="K62" t="s">
        <v>22</v>
      </c>
      <c r="O62" t="s">
        <v>120</v>
      </c>
      <c r="P62" s="2">
        <v>19.5</v>
      </c>
      <c r="Q62" s="2">
        <v>9.75</v>
      </c>
    </row>
    <row r="63" spans="1:17" x14ac:dyDescent="0.2">
      <c r="A63" t="s">
        <v>16</v>
      </c>
      <c r="B63" t="s">
        <v>376</v>
      </c>
      <c r="C63" t="s">
        <v>377</v>
      </c>
      <c r="D63" t="s">
        <v>378</v>
      </c>
      <c r="F63" t="s">
        <v>21</v>
      </c>
      <c r="G63">
        <v>4</v>
      </c>
      <c r="H63">
        <v>0.25</v>
      </c>
      <c r="I63">
        <v>29</v>
      </c>
      <c r="J63">
        <v>7.25</v>
      </c>
      <c r="K63" t="s">
        <v>22</v>
      </c>
      <c r="O63" t="s">
        <v>120</v>
      </c>
      <c r="P63" s="2">
        <v>16.650000000000002</v>
      </c>
      <c r="Q63" s="2">
        <v>66.5</v>
      </c>
    </row>
    <row r="64" spans="1:17" x14ac:dyDescent="0.2">
      <c r="A64" t="s">
        <v>16</v>
      </c>
      <c r="B64" t="s">
        <v>479</v>
      </c>
      <c r="C64" t="s">
        <v>480</v>
      </c>
      <c r="D64" t="s">
        <v>480</v>
      </c>
      <c r="E64" t="s">
        <v>481</v>
      </c>
      <c r="F64" t="s">
        <v>21</v>
      </c>
      <c r="G64">
        <v>0.37330000000000002</v>
      </c>
      <c r="H64">
        <v>2.6789999999999998</v>
      </c>
      <c r="I64">
        <v>2.77</v>
      </c>
      <c r="J64">
        <v>7.4208299999999996</v>
      </c>
      <c r="K64" t="s">
        <v>22</v>
      </c>
      <c r="O64" t="s">
        <v>23</v>
      </c>
      <c r="P64" s="2">
        <v>24.8</v>
      </c>
      <c r="Q64" s="2">
        <v>9.25</v>
      </c>
    </row>
    <row r="65" spans="1:17" x14ac:dyDescent="0.2">
      <c r="A65" t="s">
        <v>16</v>
      </c>
      <c r="B65" t="s">
        <v>476</v>
      </c>
      <c r="C65" t="s">
        <v>477</v>
      </c>
      <c r="D65" t="s">
        <v>478</v>
      </c>
      <c r="F65" t="s">
        <v>21</v>
      </c>
      <c r="G65">
        <v>3.4904000000000002</v>
      </c>
      <c r="H65">
        <v>0.28649999999999998</v>
      </c>
      <c r="I65">
        <v>25.62</v>
      </c>
      <c r="J65">
        <v>7.3401300000000003</v>
      </c>
      <c r="K65" t="s">
        <v>22</v>
      </c>
      <c r="O65" t="s">
        <v>120</v>
      </c>
      <c r="P65" s="2">
        <v>21.35</v>
      </c>
      <c r="Q65" s="2">
        <v>74.600000000000009</v>
      </c>
    </row>
    <row r="66" spans="1:17" x14ac:dyDescent="0.2">
      <c r="A66" t="s">
        <v>16</v>
      </c>
      <c r="B66" t="s">
        <v>283</v>
      </c>
      <c r="C66" t="s">
        <v>284</v>
      </c>
      <c r="D66" t="s">
        <v>285</v>
      </c>
      <c r="E66" t="s">
        <v>286</v>
      </c>
      <c r="F66" t="s">
        <v>21</v>
      </c>
      <c r="G66">
        <v>0.47</v>
      </c>
      <c r="H66">
        <v>2.1276999999999999</v>
      </c>
      <c r="I66">
        <v>3.5</v>
      </c>
      <c r="J66">
        <v>7.4469500000000002</v>
      </c>
      <c r="K66" t="s">
        <v>22</v>
      </c>
      <c r="M66">
        <v>30</v>
      </c>
      <c r="O66" t="s">
        <v>120</v>
      </c>
      <c r="P66" s="2">
        <v>17.7</v>
      </c>
      <c r="Q66" s="2">
        <v>8.3000000000000007</v>
      </c>
    </row>
    <row r="67" spans="1:17" x14ac:dyDescent="0.2">
      <c r="A67" t="s">
        <v>16</v>
      </c>
      <c r="B67" t="s">
        <v>280</v>
      </c>
      <c r="C67" t="s">
        <v>281</v>
      </c>
      <c r="D67" t="s">
        <v>281</v>
      </c>
      <c r="E67" t="s">
        <v>282</v>
      </c>
      <c r="F67" t="s">
        <v>21</v>
      </c>
      <c r="G67">
        <v>0.40649999999999997</v>
      </c>
      <c r="H67">
        <v>2.46</v>
      </c>
      <c r="I67">
        <v>2.9</v>
      </c>
      <c r="J67">
        <v>7.1340000000000003</v>
      </c>
      <c r="K67" t="s">
        <v>22</v>
      </c>
      <c r="L67">
        <v>11</v>
      </c>
      <c r="M67">
        <v>45</v>
      </c>
      <c r="O67" t="s">
        <v>23</v>
      </c>
      <c r="P67" s="2">
        <v>17.7</v>
      </c>
      <c r="Q67" s="2">
        <v>7.2</v>
      </c>
    </row>
    <row r="68" spans="1:17" x14ac:dyDescent="0.2">
      <c r="A68" t="s">
        <v>16</v>
      </c>
      <c r="B68" t="s">
        <v>262</v>
      </c>
      <c r="C68" t="s">
        <v>263</v>
      </c>
      <c r="D68" t="s">
        <v>263</v>
      </c>
      <c r="E68" t="s">
        <v>264</v>
      </c>
      <c r="F68" t="s">
        <v>21</v>
      </c>
      <c r="G68">
        <v>6.25E-2</v>
      </c>
      <c r="H68">
        <v>16</v>
      </c>
      <c r="I68">
        <v>0.3</v>
      </c>
      <c r="J68">
        <v>4.8</v>
      </c>
      <c r="K68" t="s">
        <v>22</v>
      </c>
      <c r="L68">
        <v>120</v>
      </c>
      <c r="M68">
        <v>30</v>
      </c>
      <c r="O68" t="s">
        <v>23</v>
      </c>
      <c r="P68" s="2">
        <v>37.700000000000003</v>
      </c>
      <c r="Q68" s="2">
        <v>2.35</v>
      </c>
    </row>
    <row r="69" spans="1:17" x14ac:dyDescent="0.2">
      <c r="A69" t="s">
        <v>16</v>
      </c>
      <c r="B69" t="s">
        <v>345</v>
      </c>
      <c r="C69" t="s">
        <v>346</v>
      </c>
      <c r="D69" t="s">
        <v>347</v>
      </c>
      <c r="E69" t="s">
        <v>348</v>
      </c>
      <c r="F69" t="s">
        <v>21</v>
      </c>
      <c r="G69">
        <v>1</v>
      </c>
      <c r="H69">
        <v>1</v>
      </c>
      <c r="I69">
        <v>6.5</v>
      </c>
      <c r="J69">
        <v>6.5</v>
      </c>
      <c r="K69" t="s">
        <v>22</v>
      </c>
      <c r="O69" t="s">
        <v>120</v>
      </c>
      <c r="P69" s="2">
        <v>14.700000000000001</v>
      </c>
      <c r="Q69" s="2">
        <v>14.700000000000001</v>
      </c>
    </row>
    <row r="70" spans="1:17" x14ac:dyDescent="0.2">
      <c r="A70" t="s">
        <v>16</v>
      </c>
      <c r="B70" t="s">
        <v>337</v>
      </c>
      <c r="C70" t="s">
        <v>338</v>
      </c>
      <c r="D70" t="s">
        <v>338</v>
      </c>
      <c r="E70" t="s">
        <v>276</v>
      </c>
      <c r="F70" t="s">
        <v>21</v>
      </c>
      <c r="G70">
        <v>0.84030000000000005</v>
      </c>
      <c r="H70">
        <v>1.19</v>
      </c>
      <c r="I70">
        <v>6</v>
      </c>
      <c r="J70">
        <v>7.14</v>
      </c>
      <c r="K70" t="s">
        <v>22</v>
      </c>
      <c r="L70">
        <v>10</v>
      </c>
      <c r="M70">
        <v>30</v>
      </c>
      <c r="O70" t="s">
        <v>23</v>
      </c>
      <c r="P70" s="2">
        <v>14.700000000000001</v>
      </c>
      <c r="Q70" s="2">
        <v>12.350000000000001</v>
      </c>
    </row>
    <row r="71" spans="1:17" x14ac:dyDescent="0.2">
      <c r="A71" t="s">
        <v>16</v>
      </c>
      <c r="B71" t="s">
        <v>341</v>
      </c>
      <c r="C71" t="s">
        <v>342</v>
      </c>
      <c r="D71" t="s">
        <v>343</v>
      </c>
      <c r="E71" t="s">
        <v>344</v>
      </c>
      <c r="F71" t="s">
        <v>21</v>
      </c>
      <c r="G71">
        <v>0.71</v>
      </c>
      <c r="H71">
        <v>1.4085000000000001</v>
      </c>
      <c r="I71">
        <v>5.5</v>
      </c>
      <c r="J71">
        <v>7.7467499999999996</v>
      </c>
      <c r="K71" t="s">
        <v>22</v>
      </c>
      <c r="O71" t="s">
        <v>120</v>
      </c>
      <c r="P71" s="2">
        <v>15.9</v>
      </c>
      <c r="Q71" s="2">
        <v>11.3</v>
      </c>
    </row>
    <row r="72" spans="1:17" x14ac:dyDescent="0.2">
      <c r="A72" t="s">
        <v>16</v>
      </c>
      <c r="B72" t="s">
        <v>334</v>
      </c>
      <c r="C72" t="s">
        <v>335</v>
      </c>
      <c r="D72" t="s">
        <v>335</v>
      </c>
      <c r="E72" t="s">
        <v>336</v>
      </c>
      <c r="F72" t="s">
        <v>21</v>
      </c>
      <c r="G72">
        <v>0.53649999999999998</v>
      </c>
      <c r="H72">
        <v>1.8640000000000001</v>
      </c>
      <c r="I72">
        <v>4</v>
      </c>
      <c r="J72">
        <v>7.4560000000000004</v>
      </c>
      <c r="K72" t="s">
        <v>22</v>
      </c>
      <c r="L72">
        <v>10</v>
      </c>
      <c r="M72">
        <v>30</v>
      </c>
      <c r="O72" t="s">
        <v>23</v>
      </c>
      <c r="P72" s="2">
        <v>15.9</v>
      </c>
      <c r="Q72" s="2">
        <v>8.5500000000000007</v>
      </c>
    </row>
    <row r="73" spans="1:17" x14ac:dyDescent="0.2">
      <c r="A73" t="s">
        <v>16</v>
      </c>
      <c r="B73" t="s">
        <v>339</v>
      </c>
      <c r="C73" t="s">
        <v>340</v>
      </c>
      <c r="D73" t="s">
        <v>340</v>
      </c>
      <c r="E73" t="s">
        <v>223</v>
      </c>
      <c r="F73" t="s">
        <v>21</v>
      </c>
      <c r="G73">
        <v>0.35270000000000001</v>
      </c>
      <c r="H73">
        <v>2.835</v>
      </c>
      <c r="I73">
        <v>3</v>
      </c>
      <c r="J73">
        <v>8.5050000000000008</v>
      </c>
      <c r="K73" t="s">
        <v>22</v>
      </c>
      <c r="L73">
        <v>15</v>
      </c>
      <c r="M73">
        <v>45</v>
      </c>
      <c r="O73" t="s">
        <v>23</v>
      </c>
      <c r="P73" s="2">
        <v>16.95</v>
      </c>
      <c r="Q73" s="2">
        <v>5.95</v>
      </c>
    </row>
    <row r="74" spans="1:17" x14ac:dyDescent="0.2">
      <c r="A74" t="s">
        <v>16</v>
      </c>
      <c r="B74" t="s">
        <v>349</v>
      </c>
      <c r="C74" t="s">
        <v>350</v>
      </c>
      <c r="D74" t="s">
        <v>351</v>
      </c>
      <c r="E74" t="s">
        <v>352</v>
      </c>
      <c r="F74" t="s">
        <v>21</v>
      </c>
      <c r="G74">
        <v>0.5</v>
      </c>
      <c r="H74">
        <v>2</v>
      </c>
      <c r="I74">
        <v>3.25</v>
      </c>
      <c r="J74">
        <v>6.5</v>
      </c>
      <c r="K74" t="s">
        <v>22</v>
      </c>
      <c r="O74" t="s">
        <v>120</v>
      </c>
      <c r="P74" s="2">
        <v>16.95</v>
      </c>
      <c r="Q74" s="2">
        <v>8.4500000000000011</v>
      </c>
    </row>
    <row r="75" spans="1:17" x14ac:dyDescent="0.2">
      <c r="A75" t="s">
        <v>16</v>
      </c>
      <c r="B75" t="s">
        <v>245</v>
      </c>
      <c r="C75" t="s">
        <v>246</v>
      </c>
      <c r="D75" t="s">
        <v>247</v>
      </c>
      <c r="E75" t="s">
        <v>248</v>
      </c>
      <c r="F75" t="s">
        <v>21</v>
      </c>
      <c r="G75">
        <v>1.7857000000000001</v>
      </c>
      <c r="H75">
        <v>0.56000000000000005</v>
      </c>
      <c r="I75">
        <v>2</v>
      </c>
      <c r="J75">
        <v>1.1200000000000001</v>
      </c>
      <c r="K75" t="s">
        <v>22</v>
      </c>
      <c r="L75">
        <v>16</v>
      </c>
      <c r="M75">
        <v>45</v>
      </c>
      <c r="O75" t="s">
        <v>120</v>
      </c>
      <c r="P75" s="2">
        <v>17.7</v>
      </c>
      <c r="Q75" s="2">
        <v>31.6</v>
      </c>
    </row>
    <row r="76" spans="1:17" x14ac:dyDescent="0.2">
      <c r="A76" t="s">
        <v>16</v>
      </c>
      <c r="B76" t="s">
        <v>249</v>
      </c>
      <c r="C76" t="s">
        <v>250</v>
      </c>
      <c r="D76" t="s">
        <v>251</v>
      </c>
      <c r="E76" t="s">
        <v>252</v>
      </c>
      <c r="F76" t="s">
        <v>21</v>
      </c>
      <c r="G76">
        <v>0.44440000000000002</v>
      </c>
      <c r="H76">
        <v>2.2502</v>
      </c>
      <c r="I76">
        <v>0.5</v>
      </c>
      <c r="J76">
        <v>1.1251</v>
      </c>
      <c r="K76" t="s">
        <v>22</v>
      </c>
      <c r="L76">
        <v>50</v>
      </c>
      <c r="M76">
        <v>45</v>
      </c>
      <c r="O76" t="s">
        <v>120</v>
      </c>
      <c r="P76" s="2">
        <v>20.200000000000003</v>
      </c>
      <c r="Q76" s="2">
        <v>8.9500000000000011</v>
      </c>
    </row>
    <row r="77" spans="1:17" x14ac:dyDescent="0.2">
      <c r="A77" t="s">
        <v>16</v>
      </c>
      <c r="B77" t="s">
        <v>212</v>
      </c>
      <c r="C77" t="s">
        <v>213</v>
      </c>
      <c r="D77" t="s">
        <v>213</v>
      </c>
      <c r="E77" t="s">
        <v>214</v>
      </c>
      <c r="F77" t="s">
        <v>21</v>
      </c>
      <c r="G77">
        <v>1</v>
      </c>
      <c r="H77">
        <v>1</v>
      </c>
      <c r="I77">
        <v>6.5</v>
      </c>
      <c r="J77">
        <v>6.5</v>
      </c>
      <c r="K77" t="s">
        <v>22</v>
      </c>
      <c r="L77">
        <v>10</v>
      </c>
      <c r="M77">
        <v>30</v>
      </c>
      <c r="O77" t="s">
        <v>23</v>
      </c>
      <c r="P77" s="2">
        <v>15.9</v>
      </c>
      <c r="Q77" s="2">
        <v>15.9</v>
      </c>
    </row>
    <row r="78" spans="1:17" x14ac:dyDescent="0.2">
      <c r="A78" t="s">
        <v>16</v>
      </c>
      <c r="B78" t="s">
        <v>215</v>
      </c>
      <c r="C78" t="s">
        <v>216</v>
      </c>
      <c r="D78" t="s">
        <v>216</v>
      </c>
      <c r="E78" t="s">
        <v>217</v>
      </c>
      <c r="F78" t="s">
        <v>21</v>
      </c>
      <c r="G78">
        <v>0.44440000000000002</v>
      </c>
      <c r="H78">
        <v>2.25</v>
      </c>
      <c r="I78">
        <v>2.7</v>
      </c>
      <c r="J78">
        <v>6.0750000000000002</v>
      </c>
      <c r="K78" t="s">
        <v>22</v>
      </c>
      <c r="L78">
        <v>15</v>
      </c>
      <c r="M78">
        <v>45</v>
      </c>
      <c r="O78" t="s">
        <v>23</v>
      </c>
      <c r="P78" s="2">
        <v>15.9</v>
      </c>
      <c r="Q78" s="2">
        <v>7.0500000000000007</v>
      </c>
    </row>
    <row r="79" spans="1:17" x14ac:dyDescent="0.2">
      <c r="A79" t="s">
        <v>16</v>
      </c>
      <c r="B79" t="s">
        <v>209</v>
      </c>
      <c r="C79" t="s">
        <v>210</v>
      </c>
      <c r="D79" t="s">
        <v>211</v>
      </c>
      <c r="E79" t="s">
        <v>206</v>
      </c>
      <c r="F79" t="s">
        <v>21</v>
      </c>
      <c r="G79">
        <v>0.3165</v>
      </c>
      <c r="H79">
        <v>3.16</v>
      </c>
      <c r="I79">
        <v>6.5</v>
      </c>
      <c r="J79">
        <v>20.54</v>
      </c>
      <c r="K79" t="s">
        <v>22</v>
      </c>
      <c r="L79">
        <v>30</v>
      </c>
      <c r="M79">
        <v>45</v>
      </c>
      <c r="O79" t="s">
        <v>120</v>
      </c>
      <c r="P79" s="2">
        <v>26.8</v>
      </c>
      <c r="Q79" s="2">
        <v>8.5</v>
      </c>
    </row>
    <row r="80" spans="1:17" x14ac:dyDescent="0.2">
      <c r="A80" t="s">
        <v>16</v>
      </c>
      <c r="B80" t="s">
        <v>204</v>
      </c>
      <c r="C80" t="s">
        <v>205</v>
      </c>
      <c r="D80" t="s">
        <v>205</v>
      </c>
      <c r="E80" t="s">
        <v>206</v>
      </c>
      <c r="F80" t="s">
        <v>21</v>
      </c>
      <c r="G80">
        <v>0.3165</v>
      </c>
      <c r="H80">
        <v>3.16</v>
      </c>
      <c r="I80">
        <v>3.25</v>
      </c>
      <c r="J80">
        <v>10.27</v>
      </c>
      <c r="K80" t="s">
        <v>22</v>
      </c>
      <c r="L80">
        <v>30</v>
      </c>
      <c r="M80">
        <v>45</v>
      </c>
      <c r="O80" t="s">
        <v>23</v>
      </c>
      <c r="P80" s="2">
        <v>26.8</v>
      </c>
      <c r="Q80" s="2">
        <v>8.5</v>
      </c>
    </row>
    <row r="81" spans="1:17" x14ac:dyDescent="0.2">
      <c r="A81" t="s">
        <v>16</v>
      </c>
      <c r="B81" t="s">
        <v>207</v>
      </c>
      <c r="C81" t="s">
        <v>208</v>
      </c>
      <c r="D81" t="s">
        <v>208</v>
      </c>
      <c r="E81" t="s">
        <v>206</v>
      </c>
      <c r="F81" t="s">
        <v>21</v>
      </c>
      <c r="G81">
        <v>0.3165</v>
      </c>
      <c r="H81">
        <v>3.16</v>
      </c>
      <c r="I81">
        <v>3.25</v>
      </c>
      <c r="J81">
        <v>10.27</v>
      </c>
      <c r="K81" t="s">
        <v>22</v>
      </c>
      <c r="L81">
        <v>30</v>
      </c>
      <c r="M81">
        <v>45</v>
      </c>
      <c r="O81" t="s">
        <v>23</v>
      </c>
      <c r="P81" s="2">
        <v>26.8</v>
      </c>
      <c r="Q81" s="2">
        <v>8.5</v>
      </c>
    </row>
    <row r="82" spans="1:17" x14ac:dyDescent="0.2">
      <c r="A82" t="s">
        <v>16</v>
      </c>
      <c r="B82" t="s">
        <v>197</v>
      </c>
      <c r="C82" t="s">
        <v>198</v>
      </c>
      <c r="D82" t="s">
        <v>199</v>
      </c>
      <c r="E82" t="s">
        <v>200</v>
      </c>
      <c r="F82" t="s">
        <v>21</v>
      </c>
      <c r="G82">
        <v>0.5</v>
      </c>
      <c r="H82">
        <v>2</v>
      </c>
      <c r="I82">
        <v>4</v>
      </c>
      <c r="J82">
        <v>8</v>
      </c>
      <c r="K82" t="s">
        <v>22</v>
      </c>
      <c r="L82">
        <v>20</v>
      </c>
      <c r="M82">
        <v>30</v>
      </c>
      <c r="O82" t="s">
        <v>120</v>
      </c>
      <c r="P82" s="2">
        <v>21.35</v>
      </c>
      <c r="Q82" s="2">
        <v>10.700000000000001</v>
      </c>
    </row>
    <row r="83" spans="1:17" x14ac:dyDescent="0.2">
      <c r="A83" t="s">
        <v>16</v>
      </c>
      <c r="B83" t="s">
        <v>193</v>
      </c>
      <c r="C83" t="s">
        <v>194</v>
      </c>
      <c r="D83" t="s">
        <v>195</v>
      </c>
      <c r="E83" t="s">
        <v>196</v>
      </c>
      <c r="F83" t="s">
        <v>21</v>
      </c>
      <c r="G83">
        <v>0.1429</v>
      </c>
      <c r="H83">
        <v>7</v>
      </c>
      <c r="I83">
        <v>0.8</v>
      </c>
      <c r="J83">
        <v>5.6</v>
      </c>
      <c r="K83" t="s">
        <v>22</v>
      </c>
      <c r="L83">
        <v>88</v>
      </c>
      <c r="M83">
        <v>30</v>
      </c>
      <c r="O83" t="s">
        <v>120</v>
      </c>
      <c r="P83" s="2">
        <v>26.8</v>
      </c>
      <c r="Q83" s="2">
        <v>3.85</v>
      </c>
    </row>
    <row r="84" spans="1:17" x14ac:dyDescent="0.2">
      <c r="A84" t="s">
        <v>16</v>
      </c>
      <c r="B84" t="s">
        <v>382</v>
      </c>
      <c r="C84" t="s">
        <v>383</v>
      </c>
      <c r="D84" t="s">
        <v>383</v>
      </c>
      <c r="F84" t="s">
        <v>21</v>
      </c>
      <c r="G84">
        <v>0.9</v>
      </c>
      <c r="H84">
        <v>1.1111</v>
      </c>
      <c r="I84">
        <v>6.4</v>
      </c>
      <c r="J84">
        <v>7.11104</v>
      </c>
      <c r="K84" t="s">
        <v>22</v>
      </c>
      <c r="O84" t="s">
        <v>120</v>
      </c>
      <c r="P84" s="2">
        <v>54.75</v>
      </c>
      <c r="Q84" s="2">
        <v>49.300000000000004</v>
      </c>
    </row>
    <row r="85" spans="1:17" x14ac:dyDescent="0.2">
      <c r="A85" t="s">
        <v>16</v>
      </c>
      <c r="B85" t="s">
        <v>4630</v>
      </c>
      <c r="C85" t="s">
        <v>4631</v>
      </c>
      <c r="D85" t="s">
        <v>4631</v>
      </c>
      <c r="E85" t="s">
        <v>832</v>
      </c>
      <c r="F85" t="s">
        <v>21</v>
      </c>
      <c r="G85">
        <v>1</v>
      </c>
      <c r="H85">
        <v>1</v>
      </c>
      <c r="I85">
        <v>6</v>
      </c>
      <c r="J85">
        <v>6</v>
      </c>
      <c r="K85" t="s">
        <v>22</v>
      </c>
      <c r="L85">
        <v>20</v>
      </c>
      <c r="M85">
        <v>30</v>
      </c>
      <c r="O85" t="s">
        <v>120</v>
      </c>
      <c r="P85" s="2">
        <v>20.95</v>
      </c>
      <c r="Q85" s="2">
        <v>20.95</v>
      </c>
    </row>
    <row r="86" spans="1:17" x14ac:dyDescent="0.2">
      <c r="A86" t="s">
        <v>16</v>
      </c>
      <c r="B86" t="s">
        <v>4632</v>
      </c>
      <c r="C86" t="s">
        <v>4633</v>
      </c>
      <c r="D86" t="s">
        <v>4633</v>
      </c>
      <c r="E86" t="s">
        <v>4634</v>
      </c>
      <c r="F86" t="s">
        <v>21</v>
      </c>
      <c r="G86">
        <v>1.25</v>
      </c>
      <c r="H86">
        <v>0.8</v>
      </c>
      <c r="I86">
        <v>8.125</v>
      </c>
      <c r="J86">
        <f>I86*H86</f>
        <v>6.5</v>
      </c>
      <c r="K86" t="s">
        <v>22</v>
      </c>
      <c r="N86">
        <v>125</v>
      </c>
      <c r="O86" t="s">
        <v>23</v>
      </c>
      <c r="P86" s="2">
        <v>22.95</v>
      </c>
      <c r="Q86" s="2">
        <f>P86*G86</f>
        <v>28.6875</v>
      </c>
    </row>
    <row r="88" spans="1:17" x14ac:dyDescent="0.2">
      <c r="A88" t="s">
        <v>16</v>
      </c>
      <c r="B88" t="s">
        <v>117</v>
      </c>
      <c r="C88" t="s">
        <v>118</v>
      </c>
      <c r="D88" t="s">
        <v>119</v>
      </c>
      <c r="F88" t="s">
        <v>21</v>
      </c>
      <c r="G88">
        <v>0.5</v>
      </c>
      <c r="H88">
        <v>2</v>
      </c>
      <c r="I88">
        <v>3.75</v>
      </c>
      <c r="J88">
        <v>7.5</v>
      </c>
      <c r="K88" t="s">
        <v>22</v>
      </c>
      <c r="O88" t="s">
        <v>120</v>
      </c>
      <c r="P88" s="2">
        <v>30.8</v>
      </c>
      <c r="Q88" s="2">
        <v>15.4</v>
      </c>
    </row>
    <row r="89" spans="1:17" x14ac:dyDescent="0.2">
      <c r="A89" t="s">
        <v>16</v>
      </c>
      <c r="B89" t="s">
        <v>148</v>
      </c>
      <c r="C89" t="s">
        <v>149</v>
      </c>
      <c r="D89" t="s">
        <v>150</v>
      </c>
      <c r="F89" t="s">
        <v>21</v>
      </c>
      <c r="G89">
        <v>0.16669999999999999</v>
      </c>
      <c r="H89">
        <v>6</v>
      </c>
      <c r="I89">
        <v>1.5</v>
      </c>
      <c r="J89">
        <v>9</v>
      </c>
      <c r="K89" t="s">
        <v>22</v>
      </c>
      <c r="L89">
        <v>30</v>
      </c>
      <c r="M89">
        <v>45</v>
      </c>
      <c r="O89" t="s">
        <v>120</v>
      </c>
      <c r="P89" s="2">
        <v>30.8</v>
      </c>
      <c r="Q89" s="2">
        <v>5.15</v>
      </c>
    </row>
    <row r="90" spans="1:17" x14ac:dyDescent="0.2">
      <c r="A90" t="s">
        <v>16</v>
      </c>
      <c r="B90" t="s">
        <v>151</v>
      </c>
      <c r="C90" t="s">
        <v>152</v>
      </c>
      <c r="D90" t="s">
        <v>153</v>
      </c>
      <c r="F90" t="s">
        <v>21</v>
      </c>
      <c r="G90">
        <v>0.41299999999999998</v>
      </c>
      <c r="H90">
        <v>2.4213</v>
      </c>
      <c r="I90">
        <v>2.7</v>
      </c>
      <c r="J90">
        <v>6.5375100000000002</v>
      </c>
      <c r="K90" t="s">
        <v>22</v>
      </c>
      <c r="O90" t="s">
        <v>120</v>
      </c>
      <c r="P90" s="2">
        <v>30.8</v>
      </c>
      <c r="Q90" s="2">
        <v>12.700000000000001</v>
      </c>
    </row>
    <row r="91" spans="1:17" x14ac:dyDescent="0.2">
      <c r="A91" t="s">
        <v>16</v>
      </c>
      <c r="B91" t="s">
        <v>154</v>
      </c>
      <c r="C91" t="s">
        <v>155</v>
      </c>
      <c r="D91" t="s">
        <v>156</v>
      </c>
      <c r="F91" t="s">
        <v>21</v>
      </c>
      <c r="G91">
        <v>0.56999999999999995</v>
      </c>
      <c r="H91">
        <v>1.7544</v>
      </c>
      <c r="I91">
        <v>4.09</v>
      </c>
      <c r="J91">
        <v>7.1754959999999999</v>
      </c>
      <c r="K91" t="s">
        <v>22</v>
      </c>
      <c r="L91">
        <v>22</v>
      </c>
      <c r="M91">
        <v>48</v>
      </c>
      <c r="O91" t="s">
        <v>120</v>
      </c>
      <c r="P91" s="2">
        <v>30.8</v>
      </c>
      <c r="Q91" s="2">
        <v>17.55</v>
      </c>
    </row>
    <row r="92" spans="1:17" x14ac:dyDescent="0.2">
      <c r="A92" t="s">
        <v>16</v>
      </c>
      <c r="B92" t="s">
        <v>157</v>
      </c>
      <c r="C92" t="s">
        <v>158</v>
      </c>
      <c r="D92" t="s">
        <v>159</v>
      </c>
      <c r="F92" t="s">
        <v>21</v>
      </c>
      <c r="G92">
        <v>0.32</v>
      </c>
      <c r="H92">
        <v>3.125</v>
      </c>
      <c r="I92">
        <v>1.75</v>
      </c>
      <c r="J92">
        <v>5.46875</v>
      </c>
      <c r="K92" t="s">
        <v>22</v>
      </c>
      <c r="O92" t="s">
        <v>120</v>
      </c>
      <c r="P92" s="2">
        <v>56.400000000000006</v>
      </c>
      <c r="Q92" s="2">
        <v>18.05</v>
      </c>
    </row>
    <row r="93" spans="1:17" x14ac:dyDescent="0.2">
      <c r="A93" t="s">
        <v>16</v>
      </c>
      <c r="B93" t="s">
        <v>160</v>
      </c>
      <c r="C93" t="s">
        <v>161</v>
      </c>
      <c r="D93" t="s">
        <v>162</v>
      </c>
      <c r="F93" t="s">
        <v>21</v>
      </c>
      <c r="G93">
        <v>0.5</v>
      </c>
      <c r="H93">
        <v>2</v>
      </c>
      <c r="I93">
        <v>3.25</v>
      </c>
      <c r="J93">
        <v>6.5</v>
      </c>
      <c r="K93" t="s">
        <v>22</v>
      </c>
      <c r="O93" t="s">
        <v>120</v>
      </c>
      <c r="P93" s="2">
        <v>39.700000000000003</v>
      </c>
      <c r="Q93" s="2">
        <v>19.850000000000001</v>
      </c>
    </row>
    <row r="94" spans="1:17" x14ac:dyDescent="0.2">
      <c r="A94" t="s">
        <v>16</v>
      </c>
      <c r="B94" t="s">
        <v>163</v>
      </c>
      <c r="C94" t="s">
        <v>164</v>
      </c>
      <c r="D94" t="s">
        <v>165</v>
      </c>
      <c r="F94" t="s">
        <v>21</v>
      </c>
      <c r="G94">
        <v>0.28999999999999998</v>
      </c>
      <c r="H94">
        <v>3.4483000000000001</v>
      </c>
      <c r="I94">
        <v>1.53</v>
      </c>
      <c r="J94">
        <v>5.2758989999999999</v>
      </c>
      <c r="K94" t="s">
        <v>22</v>
      </c>
      <c r="O94" t="s">
        <v>120</v>
      </c>
      <c r="P94" s="2">
        <v>39.700000000000003</v>
      </c>
      <c r="Q94" s="2">
        <v>11.5</v>
      </c>
    </row>
    <row r="95" spans="1:17" x14ac:dyDescent="0.2">
      <c r="A95" t="s">
        <v>16</v>
      </c>
      <c r="B95" t="s">
        <v>166</v>
      </c>
      <c r="C95" t="s">
        <v>167</v>
      </c>
      <c r="D95" t="s">
        <v>168</v>
      </c>
      <c r="F95" t="s">
        <v>21</v>
      </c>
      <c r="G95">
        <v>0.33329999999999999</v>
      </c>
      <c r="H95">
        <v>3</v>
      </c>
      <c r="I95">
        <v>2.5</v>
      </c>
      <c r="J95">
        <v>7.5</v>
      </c>
      <c r="K95" t="s">
        <v>22</v>
      </c>
      <c r="L95">
        <v>15</v>
      </c>
      <c r="M95">
        <v>30</v>
      </c>
      <c r="O95" t="s">
        <v>23</v>
      </c>
      <c r="P95" s="2">
        <v>28.150000000000002</v>
      </c>
      <c r="Q95" s="2">
        <v>9.4</v>
      </c>
    </row>
    <row r="96" spans="1:17" x14ac:dyDescent="0.2">
      <c r="A96" t="s">
        <v>16</v>
      </c>
      <c r="B96" t="s">
        <v>169</v>
      </c>
      <c r="C96" t="s">
        <v>170</v>
      </c>
      <c r="D96" t="s">
        <v>171</v>
      </c>
      <c r="F96" t="s">
        <v>21</v>
      </c>
      <c r="G96">
        <v>1</v>
      </c>
      <c r="H96">
        <v>1</v>
      </c>
      <c r="I96">
        <v>6.5</v>
      </c>
      <c r="J96">
        <v>6.5</v>
      </c>
      <c r="K96" t="s">
        <v>22</v>
      </c>
      <c r="O96" t="s">
        <v>120</v>
      </c>
      <c r="P96" s="2">
        <v>24.3</v>
      </c>
      <c r="Q96" s="2">
        <v>24.3</v>
      </c>
    </row>
    <row r="97" spans="1:17" x14ac:dyDescent="0.2">
      <c r="A97" t="s">
        <v>16</v>
      </c>
      <c r="B97" t="s">
        <v>172</v>
      </c>
      <c r="C97" t="s">
        <v>173</v>
      </c>
      <c r="D97" t="s">
        <v>174</v>
      </c>
      <c r="F97" t="s">
        <v>21</v>
      </c>
      <c r="G97">
        <v>0.25</v>
      </c>
      <c r="H97">
        <v>4</v>
      </c>
      <c r="I97">
        <v>1.2749999999999999</v>
      </c>
      <c r="J97">
        <v>5.0999999999999996</v>
      </c>
      <c r="K97" t="s">
        <v>22</v>
      </c>
      <c r="O97" t="s">
        <v>120</v>
      </c>
      <c r="P97" s="2">
        <v>38.300000000000004</v>
      </c>
      <c r="Q97" s="2">
        <v>9.5500000000000007</v>
      </c>
    </row>
    <row r="98" spans="1:17" x14ac:dyDescent="0.2">
      <c r="A98" t="s">
        <v>16</v>
      </c>
      <c r="B98" t="s">
        <v>175</v>
      </c>
      <c r="C98" t="s">
        <v>176</v>
      </c>
      <c r="D98" t="s">
        <v>177</v>
      </c>
      <c r="F98" t="s">
        <v>21</v>
      </c>
      <c r="G98">
        <v>0.25</v>
      </c>
      <c r="H98">
        <v>4</v>
      </c>
      <c r="I98">
        <v>1.625</v>
      </c>
      <c r="J98">
        <v>6.5</v>
      </c>
      <c r="K98" t="s">
        <v>22</v>
      </c>
      <c r="O98" t="s">
        <v>120</v>
      </c>
      <c r="P98" s="2">
        <v>38.300000000000004</v>
      </c>
      <c r="Q98" s="2">
        <v>9.5500000000000007</v>
      </c>
    </row>
    <row r="99" spans="1:17" x14ac:dyDescent="0.2">
      <c r="A99" t="s">
        <v>16</v>
      </c>
      <c r="B99" t="s">
        <v>178</v>
      </c>
      <c r="C99" t="s">
        <v>179</v>
      </c>
      <c r="D99" t="s">
        <v>180</v>
      </c>
      <c r="F99" t="s">
        <v>21</v>
      </c>
      <c r="G99">
        <v>0.25</v>
      </c>
      <c r="H99">
        <v>4</v>
      </c>
      <c r="I99">
        <v>1.75</v>
      </c>
      <c r="J99">
        <v>7</v>
      </c>
      <c r="K99" t="s">
        <v>22</v>
      </c>
      <c r="L99">
        <v>64</v>
      </c>
      <c r="M99">
        <v>42</v>
      </c>
      <c r="O99" t="s">
        <v>120</v>
      </c>
      <c r="P99" s="2">
        <v>38.300000000000004</v>
      </c>
      <c r="Q99" s="2">
        <v>9.5500000000000007</v>
      </c>
    </row>
    <row r="100" spans="1:17" x14ac:dyDescent="0.2">
      <c r="A100" t="s">
        <v>16</v>
      </c>
      <c r="B100" t="s">
        <v>181</v>
      </c>
      <c r="C100" t="s">
        <v>182</v>
      </c>
      <c r="D100" t="s">
        <v>183</v>
      </c>
      <c r="F100" t="s">
        <v>21</v>
      </c>
      <c r="G100">
        <v>0.125</v>
      </c>
      <c r="H100">
        <v>8</v>
      </c>
      <c r="I100">
        <v>1</v>
      </c>
      <c r="J100">
        <v>8</v>
      </c>
      <c r="K100" t="s">
        <v>22</v>
      </c>
      <c r="O100" t="s">
        <v>120</v>
      </c>
      <c r="P100" s="2">
        <v>39.700000000000003</v>
      </c>
      <c r="Q100" s="2">
        <v>4.95</v>
      </c>
    </row>
    <row r="101" spans="1:17" x14ac:dyDescent="0.2">
      <c r="A101" t="s">
        <v>16</v>
      </c>
      <c r="B101" t="s">
        <v>184</v>
      </c>
      <c r="C101" t="s">
        <v>185</v>
      </c>
      <c r="D101" t="s">
        <v>186</v>
      </c>
      <c r="F101" t="s">
        <v>21</v>
      </c>
      <c r="G101">
        <v>0.5</v>
      </c>
      <c r="H101">
        <v>2</v>
      </c>
      <c r="I101">
        <v>3.25</v>
      </c>
      <c r="J101">
        <v>6.5</v>
      </c>
      <c r="K101" t="s">
        <v>22</v>
      </c>
      <c r="O101" t="s">
        <v>120</v>
      </c>
      <c r="P101" s="2">
        <v>39.700000000000003</v>
      </c>
      <c r="Q101" s="2">
        <v>19.850000000000001</v>
      </c>
    </row>
    <row r="102" spans="1:17" x14ac:dyDescent="0.2">
      <c r="A102" t="s">
        <v>16</v>
      </c>
      <c r="B102" t="s">
        <v>187</v>
      </c>
      <c r="C102" t="s">
        <v>188</v>
      </c>
      <c r="D102" t="s">
        <v>189</v>
      </c>
      <c r="F102" t="s">
        <v>21</v>
      </c>
      <c r="G102">
        <v>0.5</v>
      </c>
      <c r="H102">
        <v>2</v>
      </c>
      <c r="I102">
        <v>3.25</v>
      </c>
      <c r="J102">
        <v>6.5</v>
      </c>
      <c r="K102" t="s">
        <v>22</v>
      </c>
      <c r="O102" t="s">
        <v>120</v>
      </c>
      <c r="P102" s="2">
        <v>39.700000000000003</v>
      </c>
      <c r="Q102" s="2">
        <v>19.850000000000001</v>
      </c>
    </row>
    <row r="103" spans="1:17" x14ac:dyDescent="0.2">
      <c r="A103" t="s">
        <v>16</v>
      </c>
      <c r="B103" t="s">
        <v>190</v>
      </c>
      <c r="C103" t="s">
        <v>191</v>
      </c>
      <c r="D103" t="s">
        <v>192</v>
      </c>
      <c r="F103" t="s">
        <v>21</v>
      </c>
      <c r="G103">
        <v>0.25</v>
      </c>
      <c r="H103">
        <v>4</v>
      </c>
      <c r="I103">
        <v>1.1100000000000001</v>
      </c>
      <c r="J103">
        <v>4.4400000000000004</v>
      </c>
      <c r="K103" t="s">
        <v>22</v>
      </c>
      <c r="O103" t="s">
        <v>120</v>
      </c>
      <c r="P103" s="2">
        <v>39.700000000000003</v>
      </c>
      <c r="Q103" s="2">
        <v>9.9</v>
      </c>
    </row>
    <row r="104" spans="1:17" x14ac:dyDescent="0.2">
      <c r="A104" t="s">
        <v>16</v>
      </c>
      <c r="B104" t="s">
        <v>121</v>
      </c>
      <c r="C104" t="s">
        <v>122</v>
      </c>
      <c r="D104" t="s">
        <v>123</v>
      </c>
      <c r="F104" t="s">
        <v>21</v>
      </c>
      <c r="G104">
        <v>0.22220000000000001</v>
      </c>
      <c r="H104">
        <v>4.5</v>
      </c>
      <c r="I104">
        <v>1.325</v>
      </c>
      <c r="J104">
        <v>5.9625000000000004</v>
      </c>
      <c r="K104" t="s">
        <v>22</v>
      </c>
      <c r="L104">
        <v>64</v>
      </c>
      <c r="M104">
        <v>42</v>
      </c>
      <c r="O104" t="s">
        <v>120</v>
      </c>
      <c r="P104" s="2">
        <v>38.300000000000004</v>
      </c>
      <c r="Q104" s="2">
        <v>8.5</v>
      </c>
    </row>
    <row r="105" spans="1:17" x14ac:dyDescent="0.2">
      <c r="A105" t="s">
        <v>16</v>
      </c>
      <c r="B105" t="s">
        <v>124</v>
      </c>
      <c r="C105" t="s">
        <v>125</v>
      </c>
      <c r="D105" t="s">
        <v>126</v>
      </c>
      <c r="F105" t="s">
        <v>21</v>
      </c>
      <c r="G105">
        <v>0.22220000000000001</v>
      </c>
      <c r="H105">
        <v>4.5</v>
      </c>
      <c r="I105">
        <v>1.45</v>
      </c>
      <c r="J105">
        <v>6.5250000000000004</v>
      </c>
      <c r="K105" t="s">
        <v>22</v>
      </c>
      <c r="L105">
        <v>86</v>
      </c>
      <c r="M105">
        <v>30</v>
      </c>
      <c r="O105" t="s">
        <v>120</v>
      </c>
      <c r="P105" s="2">
        <v>38.300000000000004</v>
      </c>
      <c r="Q105" s="2">
        <v>8.5</v>
      </c>
    </row>
    <row r="106" spans="1:17" x14ac:dyDescent="0.2">
      <c r="A106" t="s">
        <v>16</v>
      </c>
      <c r="B106" t="s">
        <v>127</v>
      </c>
      <c r="C106" t="s">
        <v>128</v>
      </c>
      <c r="D106" t="s">
        <v>129</v>
      </c>
      <c r="F106" t="s">
        <v>21</v>
      </c>
      <c r="G106">
        <v>0.25</v>
      </c>
      <c r="H106">
        <v>4</v>
      </c>
      <c r="I106">
        <v>1.88</v>
      </c>
      <c r="J106">
        <v>7.52</v>
      </c>
      <c r="K106" t="s">
        <v>22</v>
      </c>
      <c r="L106">
        <v>48</v>
      </c>
      <c r="M106">
        <v>42</v>
      </c>
      <c r="O106" t="s">
        <v>120</v>
      </c>
      <c r="P106" s="2">
        <v>30.8</v>
      </c>
      <c r="Q106" s="2">
        <v>7.7</v>
      </c>
    </row>
    <row r="107" spans="1:17" x14ac:dyDescent="0.2">
      <c r="A107" t="s">
        <v>16</v>
      </c>
      <c r="B107" t="s">
        <v>130</v>
      </c>
      <c r="C107" t="s">
        <v>131</v>
      </c>
      <c r="D107" t="s">
        <v>132</v>
      </c>
      <c r="F107" t="s">
        <v>21</v>
      </c>
      <c r="G107">
        <v>0.33329999999999999</v>
      </c>
      <c r="H107">
        <v>3.0003000000000002</v>
      </c>
      <c r="I107">
        <v>2.6</v>
      </c>
      <c r="J107">
        <v>7.8007799999999996</v>
      </c>
      <c r="K107" t="s">
        <v>22</v>
      </c>
      <c r="L107">
        <v>34</v>
      </c>
      <c r="M107">
        <v>45</v>
      </c>
      <c r="O107" t="s">
        <v>120</v>
      </c>
      <c r="P107" s="2">
        <v>30.8</v>
      </c>
      <c r="Q107" s="2">
        <v>10.25</v>
      </c>
    </row>
    <row r="108" spans="1:17" x14ac:dyDescent="0.2">
      <c r="A108" t="s">
        <v>16</v>
      </c>
      <c r="B108" t="s">
        <v>133</v>
      </c>
      <c r="C108" t="s">
        <v>134</v>
      </c>
      <c r="D108" t="s">
        <v>135</v>
      </c>
      <c r="F108" t="s">
        <v>21</v>
      </c>
      <c r="G108">
        <v>0.5</v>
      </c>
      <c r="H108">
        <v>2</v>
      </c>
      <c r="I108">
        <v>3.1</v>
      </c>
      <c r="J108">
        <v>6.2</v>
      </c>
      <c r="K108" t="s">
        <v>22</v>
      </c>
      <c r="O108" t="s">
        <v>120</v>
      </c>
      <c r="P108" s="2">
        <v>30.8</v>
      </c>
      <c r="Q108" s="2">
        <v>15.4</v>
      </c>
    </row>
    <row r="109" spans="1:17" x14ac:dyDescent="0.2">
      <c r="A109" t="s">
        <v>16</v>
      </c>
      <c r="B109" t="s">
        <v>136</v>
      </c>
      <c r="C109" t="s">
        <v>137</v>
      </c>
      <c r="D109" t="s">
        <v>138</v>
      </c>
      <c r="F109" t="s">
        <v>21</v>
      </c>
      <c r="G109">
        <v>0.26700000000000002</v>
      </c>
      <c r="H109">
        <v>3.7452999999999999</v>
      </c>
      <c r="I109">
        <v>1.9</v>
      </c>
      <c r="J109">
        <v>7.1160699999999997</v>
      </c>
      <c r="K109" t="s">
        <v>22</v>
      </c>
      <c r="O109" t="s">
        <v>120</v>
      </c>
      <c r="P109" s="2">
        <v>30.8</v>
      </c>
      <c r="Q109" s="2">
        <v>8.2000000000000011</v>
      </c>
    </row>
    <row r="110" spans="1:17" x14ac:dyDescent="0.2">
      <c r="A110" t="s">
        <v>16</v>
      </c>
      <c r="B110" t="s">
        <v>139</v>
      </c>
      <c r="C110" t="s">
        <v>140</v>
      </c>
      <c r="D110" t="s">
        <v>141</v>
      </c>
      <c r="F110" t="s">
        <v>21</v>
      </c>
      <c r="G110">
        <v>0.56999999999999995</v>
      </c>
      <c r="H110">
        <v>1.7544</v>
      </c>
      <c r="I110">
        <v>3.6</v>
      </c>
      <c r="J110">
        <v>6.3158399999999997</v>
      </c>
      <c r="K110" t="s">
        <v>22</v>
      </c>
      <c r="O110" t="s">
        <v>120</v>
      </c>
      <c r="P110" s="2">
        <v>30.8</v>
      </c>
      <c r="Q110" s="2">
        <v>17.55</v>
      </c>
    </row>
    <row r="111" spans="1:17" x14ac:dyDescent="0.2">
      <c r="A111" t="s">
        <v>16</v>
      </c>
      <c r="B111" t="s">
        <v>142</v>
      </c>
      <c r="C111" t="s">
        <v>143</v>
      </c>
      <c r="D111" t="s">
        <v>144</v>
      </c>
      <c r="F111" t="s">
        <v>21</v>
      </c>
      <c r="G111">
        <v>0.31</v>
      </c>
      <c r="H111">
        <v>3.2258</v>
      </c>
      <c r="I111">
        <v>1.7</v>
      </c>
      <c r="J111">
        <v>5.48386</v>
      </c>
      <c r="K111" t="s">
        <v>22</v>
      </c>
      <c r="O111" t="s">
        <v>120</v>
      </c>
      <c r="P111" s="2">
        <v>30.8</v>
      </c>
      <c r="Q111" s="2">
        <v>9.5500000000000007</v>
      </c>
    </row>
    <row r="112" spans="1:17" x14ac:dyDescent="0.2">
      <c r="A112" t="s">
        <v>16</v>
      </c>
      <c r="B112" t="s">
        <v>145</v>
      </c>
      <c r="C112" t="s">
        <v>146</v>
      </c>
      <c r="D112" t="s">
        <v>147</v>
      </c>
      <c r="F112" t="s">
        <v>21</v>
      </c>
      <c r="G112">
        <v>0.33329999999999999</v>
      </c>
      <c r="H112">
        <v>3</v>
      </c>
      <c r="I112">
        <v>2.2999999999999998</v>
      </c>
      <c r="J112">
        <v>6.9</v>
      </c>
      <c r="K112" t="s">
        <v>22</v>
      </c>
      <c r="L112">
        <v>15</v>
      </c>
      <c r="M112">
        <v>45</v>
      </c>
      <c r="O112" t="s">
        <v>120</v>
      </c>
      <c r="P112" s="2">
        <v>30.8</v>
      </c>
      <c r="Q112" s="2">
        <v>10.25</v>
      </c>
    </row>
    <row r="113" spans="1:17" x14ac:dyDescent="0.2">
      <c r="A113" t="s">
        <v>16</v>
      </c>
      <c r="B113" t="s">
        <v>242</v>
      </c>
      <c r="C113" t="s">
        <v>243</v>
      </c>
      <c r="D113" t="s">
        <v>244</v>
      </c>
      <c r="E113" t="s">
        <v>223</v>
      </c>
      <c r="F113" t="s">
        <v>21</v>
      </c>
      <c r="G113">
        <v>0.25</v>
      </c>
      <c r="H113">
        <v>4</v>
      </c>
      <c r="I113">
        <v>2.5</v>
      </c>
      <c r="J113">
        <v>10</v>
      </c>
      <c r="K113" t="s">
        <v>22</v>
      </c>
      <c r="L113">
        <v>15</v>
      </c>
      <c r="M113">
        <v>45</v>
      </c>
      <c r="O113" t="s">
        <v>23</v>
      </c>
      <c r="P113" s="2">
        <v>30.8</v>
      </c>
      <c r="Q113" s="2">
        <v>7.7</v>
      </c>
    </row>
    <row r="114" spans="1:17" x14ac:dyDescent="0.2">
      <c r="A114" t="s">
        <v>16</v>
      </c>
      <c r="B114" t="s">
        <v>253</v>
      </c>
      <c r="C114" t="s">
        <v>254</v>
      </c>
      <c r="D114" t="s">
        <v>255</v>
      </c>
      <c r="E114" t="s">
        <v>39</v>
      </c>
      <c r="F114" t="s">
        <v>21</v>
      </c>
      <c r="G114">
        <v>0.25</v>
      </c>
      <c r="H114">
        <v>4</v>
      </c>
      <c r="I114">
        <v>1.25</v>
      </c>
      <c r="J114">
        <v>5</v>
      </c>
      <c r="K114" t="s">
        <v>22</v>
      </c>
      <c r="L114">
        <v>15</v>
      </c>
      <c r="M114">
        <v>45</v>
      </c>
      <c r="O114" t="s">
        <v>23</v>
      </c>
      <c r="P114" s="2">
        <v>30.8</v>
      </c>
      <c r="Q114" s="2">
        <v>7.7</v>
      </c>
    </row>
    <row r="115" spans="1:17" x14ac:dyDescent="0.2">
      <c r="A115" t="s">
        <v>16</v>
      </c>
      <c r="B115" t="s">
        <v>488</v>
      </c>
      <c r="C115" t="s">
        <v>489</v>
      </c>
      <c r="D115" t="s">
        <v>490</v>
      </c>
      <c r="E115" t="s">
        <v>206</v>
      </c>
      <c r="F115" t="s">
        <v>21</v>
      </c>
      <c r="G115">
        <v>0.16669999999999999</v>
      </c>
      <c r="H115">
        <v>6</v>
      </c>
      <c r="I115">
        <v>1.5</v>
      </c>
      <c r="J115">
        <v>9</v>
      </c>
      <c r="K115" t="s">
        <v>22</v>
      </c>
      <c r="L115">
        <v>30</v>
      </c>
      <c r="M115">
        <v>45</v>
      </c>
      <c r="O115" t="s">
        <v>23</v>
      </c>
      <c r="P115" s="2">
        <v>30.8</v>
      </c>
      <c r="Q115" s="2">
        <v>5.15</v>
      </c>
    </row>
    <row r="116" spans="1:17" x14ac:dyDescent="0.2">
      <c r="A116" t="s">
        <v>16</v>
      </c>
      <c r="B116" t="s">
        <v>65</v>
      </c>
      <c r="C116" t="s">
        <v>66</v>
      </c>
      <c r="D116" t="s">
        <v>67</v>
      </c>
      <c r="E116" t="s">
        <v>68</v>
      </c>
      <c r="F116" t="s">
        <v>21</v>
      </c>
      <c r="G116">
        <v>0.38719999999999999</v>
      </c>
      <c r="H116">
        <v>2.5828000000000002</v>
      </c>
      <c r="I116">
        <v>2.5</v>
      </c>
      <c r="J116">
        <v>6.4569999999999999</v>
      </c>
      <c r="K116" t="s">
        <v>22</v>
      </c>
      <c r="L116">
        <v>15</v>
      </c>
      <c r="M116">
        <v>45</v>
      </c>
      <c r="O116" t="s">
        <v>23</v>
      </c>
      <c r="P116" s="2">
        <v>30.8</v>
      </c>
      <c r="Q116" s="2">
        <v>11.950000000000001</v>
      </c>
    </row>
    <row r="117" spans="1:17" x14ac:dyDescent="0.2">
      <c r="A117" t="s">
        <v>16</v>
      </c>
      <c r="B117" t="s">
        <v>239</v>
      </c>
      <c r="C117" t="s">
        <v>240</v>
      </c>
      <c r="D117" t="s">
        <v>241</v>
      </c>
      <c r="E117" t="s">
        <v>20</v>
      </c>
      <c r="F117" t="s">
        <v>21</v>
      </c>
      <c r="G117">
        <v>0.2465</v>
      </c>
      <c r="H117">
        <v>4.0568999999999997</v>
      </c>
      <c r="I117">
        <v>1.25</v>
      </c>
      <c r="J117">
        <v>5.0711250000000003</v>
      </c>
      <c r="K117" t="s">
        <v>22</v>
      </c>
      <c r="L117">
        <v>17</v>
      </c>
      <c r="M117">
        <v>45</v>
      </c>
      <c r="O117" t="s">
        <v>23</v>
      </c>
      <c r="P117" s="2">
        <v>30.8</v>
      </c>
      <c r="Q117" s="2">
        <v>7.6000000000000005</v>
      </c>
    </row>
    <row r="118" spans="1:17" x14ac:dyDescent="0.2">
      <c r="A118" t="s">
        <v>16</v>
      </c>
      <c r="B118" t="s">
        <v>79</v>
      </c>
      <c r="C118" t="s">
        <v>80</v>
      </c>
      <c r="D118" t="s">
        <v>81</v>
      </c>
      <c r="E118" t="s">
        <v>82</v>
      </c>
      <c r="F118" t="s">
        <v>21</v>
      </c>
      <c r="I118">
        <v>1</v>
      </c>
      <c r="K118" t="s">
        <v>22</v>
      </c>
      <c r="O118" t="s">
        <v>23</v>
      </c>
      <c r="P118" s="2">
        <v>39.700000000000003</v>
      </c>
    </row>
    <row r="119" spans="1:17" x14ac:dyDescent="0.2">
      <c r="A119" t="s">
        <v>16</v>
      </c>
      <c r="B119" t="s">
        <v>83</v>
      </c>
      <c r="C119" t="s">
        <v>84</v>
      </c>
      <c r="D119" t="s">
        <v>85</v>
      </c>
      <c r="E119" t="s">
        <v>86</v>
      </c>
      <c r="F119" t="s">
        <v>21</v>
      </c>
      <c r="I119">
        <v>1</v>
      </c>
      <c r="K119" t="s">
        <v>22</v>
      </c>
      <c r="O119" t="s">
        <v>23</v>
      </c>
      <c r="P119" s="2">
        <v>39.700000000000003</v>
      </c>
      <c r="Q119" s="5"/>
    </row>
    <row r="120" spans="1:17" x14ac:dyDescent="0.2">
      <c r="A120" t="s">
        <v>16</v>
      </c>
      <c r="B120" t="s">
        <v>87</v>
      </c>
      <c r="C120" t="s">
        <v>88</v>
      </c>
      <c r="D120" t="s">
        <v>89</v>
      </c>
      <c r="E120" t="s">
        <v>90</v>
      </c>
      <c r="F120" t="s">
        <v>21</v>
      </c>
      <c r="G120">
        <v>0.16489999999999999</v>
      </c>
      <c r="H120">
        <v>6.0659999999999998</v>
      </c>
      <c r="I120">
        <v>0.75</v>
      </c>
      <c r="J120">
        <v>4.5495000000000001</v>
      </c>
      <c r="K120" t="s">
        <v>22</v>
      </c>
      <c r="L120">
        <v>16</v>
      </c>
      <c r="M120">
        <v>45</v>
      </c>
      <c r="O120" t="s">
        <v>23</v>
      </c>
      <c r="P120" s="2">
        <v>39.700000000000003</v>
      </c>
      <c r="Q120" s="2">
        <v>6.5500000000000007</v>
      </c>
    </row>
    <row r="121" spans="1:17" x14ac:dyDescent="0.2">
      <c r="A121" t="s">
        <v>16</v>
      </c>
      <c r="B121" t="s">
        <v>91</v>
      </c>
      <c r="C121" t="s">
        <v>92</v>
      </c>
      <c r="D121" t="s">
        <v>93</v>
      </c>
      <c r="E121" t="s">
        <v>27</v>
      </c>
      <c r="F121" t="s">
        <v>21</v>
      </c>
      <c r="G121">
        <v>0.15340000000000001</v>
      </c>
      <c r="H121">
        <v>6.5185000000000004</v>
      </c>
      <c r="I121">
        <v>0.4</v>
      </c>
      <c r="J121">
        <v>2.6074000000000002</v>
      </c>
      <c r="K121" t="s">
        <v>22</v>
      </c>
      <c r="L121">
        <v>50</v>
      </c>
      <c r="M121">
        <v>45</v>
      </c>
      <c r="O121" t="s">
        <v>23</v>
      </c>
      <c r="P121" s="2">
        <v>38.300000000000004</v>
      </c>
      <c r="Q121" s="2">
        <v>5.9</v>
      </c>
    </row>
    <row r="122" spans="1:17" x14ac:dyDescent="0.2">
      <c r="A122" t="s">
        <v>16</v>
      </c>
      <c r="B122" t="s">
        <v>94</v>
      </c>
      <c r="C122" t="s">
        <v>95</v>
      </c>
      <c r="D122" t="s">
        <v>96</v>
      </c>
      <c r="E122" t="s">
        <v>20</v>
      </c>
      <c r="F122" t="s">
        <v>21</v>
      </c>
      <c r="G122">
        <v>0.125</v>
      </c>
      <c r="H122">
        <v>8</v>
      </c>
      <c r="I122">
        <v>0.75</v>
      </c>
      <c r="J122">
        <v>6</v>
      </c>
      <c r="K122" t="s">
        <v>22</v>
      </c>
      <c r="L122">
        <v>50</v>
      </c>
      <c r="M122">
        <v>45</v>
      </c>
      <c r="O122" t="s">
        <v>23</v>
      </c>
      <c r="P122" s="2">
        <v>38.300000000000004</v>
      </c>
      <c r="Q122" s="2">
        <v>4.8000000000000007</v>
      </c>
    </row>
    <row r="123" spans="1:17" x14ac:dyDescent="0.2">
      <c r="A123" t="s">
        <v>16</v>
      </c>
      <c r="B123" t="s">
        <v>97</v>
      </c>
      <c r="C123" t="s">
        <v>98</v>
      </c>
      <c r="D123" t="s">
        <v>99</v>
      </c>
      <c r="E123" t="s">
        <v>20</v>
      </c>
      <c r="F123" t="s">
        <v>21</v>
      </c>
      <c r="G123">
        <v>0.125</v>
      </c>
      <c r="H123">
        <v>8</v>
      </c>
      <c r="I123">
        <v>0.875</v>
      </c>
      <c r="J123">
        <v>7</v>
      </c>
      <c r="K123" t="s">
        <v>22</v>
      </c>
      <c r="L123">
        <v>60</v>
      </c>
      <c r="M123">
        <v>45</v>
      </c>
      <c r="O123" t="s">
        <v>23</v>
      </c>
      <c r="P123" s="2">
        <v>38.300000000000004</v>
      </c>
      <c r="Q123" s="2">
        <v>4.8000000000000007</v>
      </c>
    </row>
    <row r="124" spans="1:17" x14ac:dyDescent="0.2">
      <c r="A124" t="s">
        <v>16</v>
      </c>
      <c r="B124" t="s">
        <v>100</v>
      </c>
      <c r="C124" t="s">
        <v>101</v>
      </c>
      <c r="D124" t="s">
        <v>102</v>
      </c>
      <c r="F124" t="s">
        <v>21</v>
      </c>
      <c r="G124">
        <v>0.34899999999999998</v>
      </c>
      <c r="H124">
        <v>2.8650000000000002</v>
      </c>
      <c r="I124">
        <v>1</v>
      </c>
      <c r="J124">
        <v>2.8650000000000002</v>
      </c>
      <c r="K124" t="s">
        <v>22</v>
      </c>
      <c r="O124" t="s">
        <v>23</v>
      </c>
      <c r="P124" s="2">
        <v>39.700000000000003</v>
      </c>
      <c r="Q124" s="2">
        <v>13.850000000000001</v>
      </c>
    </row>
    <row r="125" spans="1:17" x14ac:dyDescent="0.2">
      <c r="A125" t="s">
        <v>16</v>
      </c>
      <c r="B125" t="s">
        <v>103</v>
      </c>
      <c r="C125" t="s">
        <v>104</v>
      </c>
      <c r="D125" t="s">
        <v>105</v>
      </c>
      <c r="E125" t="s">
        <v>106</v>
      </c>
      <c r="F125" t="s">
        <v>21</v>
      </c>
      <c r="G125">
        <v>0.11600000000000001</v>
      </c>
      <c r="H125">
        <v>8.6175999999999995</v>
      </c>
      <c r="I125">
        <v>0.41</v>
      </c>
      <c r="J125">
        <v>3.5332159999999999</v>
      </c>
      <c r="K125" t="s">
        <v>22</v>
      </c>
      <c r="L125">
        <v>60</v>
      </c>
      <c r="M125">
        <v>45</v>
      </c>
      <c r="O125" t="s">
        <v>23</v>
      </c>
      <c r="P125" s="2">
        <v>39.700000000000003</v>
      </c>
      <c r="Q125" s="2">
        <v>4.6000000000000005</v>
      </c>
    </row>
    <row r="126" spans="1:17" x14ac:dyDescent="0.2">
      <c r="A126" t="s">
        <v>16</v>
      </c>
      <c r="B126" t="s">
        <v>107</v>
      </c>
      <c r="C126" t="s">
        <v>108</v>
      </c>
      <c r="D126" t="s">
        <v>109</v>
      </c>
      <c r="F126" t="s">
        <v>21</v>
      </c>
      <c r="G126">
        <v>0.34899999999999998</v>
      </c>
      <c r="H126">
        <v>2.8653</v>
      </c>
      <c r="I126">
        <v>1</v>
      </c>
      <c r="J126">
        <v>2.8653</v>
      </c>
      <c r="K126" t="s">
        <v>22</v>
      </c>
      <c r="O126" t="s">
        <v>23</v>
      </c>
      <c r="P126" s="2">
        <v>39.700000000000003</v>
      </c>
      <c r="Q126" s="2">
        <v>13.850000000000001</v>
      </c>
    </row>
    <row r="127" spans="1:17" x14ac:dyDescent="0.2">
      <c r="A127" t="s">
        <v>16</v>
      </c>
      <c r="B127" t="s">
        <v>110</v>
      </c>
      <c r="C127" t="s">
        <v>111</v>
      </c>
      <c r="D127" t="s">
        <v>112</v>
      </c>
      <c r="F127" t="s">
        <v>21</v>
      </c>
      <c r="G127">
        <v>6.4399999999999999E-2</v>
      </c>
      <c r="H127">
        <v>15.516999999999999</v>
      </c>
      <c r="I127">
        <v>0.5</v>
      </c>
      <c r="J127">
        <v>7.7584999999999997</v>
      </c>
      <c r="K127" t="s">
        <v>22</v>
      </c>
      <c r="L127">
        <v>45</v>
      </c>
      <c r="M127">
        <v>45</v>
      </c>
      <c r="O127" t="s">
        <v>23</v>
      </c>
      <c r="P127" s="2">
        <v>39.700000000000003</v>
      </c>
      <c r="Q127" s="2">
        <v>2.5500000000000003</v>
      </c>
    </row>
    <row r="128" spans="1:17" x14ac:dyDescent="0.2">
      <c r="A128" t="s">
        <v>16</v>
      </c>
      <c r="B128" t="s">
        <v>113</v>
      </c>
      <c r="C128" t="s">
        <v>114</v>
      </c>
      <c r="D128" t="s">
        <v>115</v>
      </c>
      <c r="E128" t="s">
        <v>116</v>
      </c>
      <c r="F128" t="s">
        <v>21</v>
      </c>
      <c r="G128">
        <v>0.23469999999999999</v>
      </c>
      <c r="H128">
        <v>4.26</v>
      </c>
      <c r="I128">
        <v>0.7</v>
      </c>
      <c r="J128">
        <v>2.9820000000000002</v>
      </c>
      <c r="K128" t="s">
        <v>22</v>
      </c>
      <c r="L128">
        <v>45</v>
      </c>
      <c r="M128">
        <v>45</v>
      </c>
      <c r="O128" t="s">
        <v>23</v>
      </c>
      <c r="P128" s="2">
        <v>39.700000000000003</v>
      </c>
      <c r="Q128" s="2">
        <v>9.3000000000000007</v>
      </c>
    </row>
    <row r="129" spans="1:17" x14ac:dyDescent="0.2">
      <c r="A129" t="s">
        <v>16</v>
      </c>
      <c r="B129" t="s">
        <v>314</v>
      </c>
      <c r="C129" t="s">
        <v>315</v>
      </c>
      <c r="D129" t="s">
        <v>316</v>
      </c>
      <c r="E129" t="s">
        <v>64</v>
      </c>
      <c r="F129" t="s">
        <v>21</v>
      </c>
      <c r="G129">
        <v>0.26669999999999999</v>
      </c>
      <c r="H129">
        <v>3.75</v>
      </c>
      <c r="I129">
        <v>1.1000000000000001</v>
      </c>
      <c r="J129">
        <v>4.125</v>
      </c>
      <c r="K129" t="s">
        <v>22</v>
      </c>
      <c r="L129">
        <v>30</v>
      </c>
      <c r="M129">
        <v>45</v>
      </c>
      <c r="O129" t="s">
        <v>23</v>
      </c>
      <c r="P129" s="2">
        <v>30.8</v>
      </c>
      <c r="Q129" s="2">
        <v>8.2000000000000011</v>
      </c>
    </row>
    <row r="130" spans="1:17" x14ac:dyDescent="0.2">
      <c r="A130" t="s">
        <v>16</v>
      </c>
      <c r="B130" t="s">
        <v>317</v>
      </c>
      <c r="C130" t="s">
        <v>318</v>
      </c>
      <c r="D130" t="s">
        <v>319</v>
      </c>
      <c r="E130" t="s">
        <v>320</v>
      </c>
      <c r="F130" t="s">
        <v>21</v>
      </c>
      <c r="G130">
        <v>0.26669999999999999</v>
      </c>
      <c r="H130">
        <v>3.75</v>
      </c>
      <c r="I130">
        <v>0.8</v>
      </c>
      <c r="J130">
        <v>3</v>
      </c>
      <c r="K130" t="s">
        <v>22</v>
      </c>
      <c r="L130">
        <v>45</v>
      </c>
      <c r="M130">
        <v>30</v>
      </c>
      <c r="O130" t="s">
        <v>23</v>
      </c>
      <c r="P130" s="2">
        <v>30.8</v>
      </c>
      <c r="Q130" s="2">
        <v>8.2000000000000011</v>
      </c>
    </row>
    <row r="131" spans="1:17" x14ac:dyDescent="0.2">
      <c r="A131" t="s">
        <v>16</v>
      </c>
      <c r="B131" t="s">
        <v>321</v>
      </c>
      <c r="C131" t="s">
        <v>322</v>
      </c>
      <c r="D131" t="s">
        <v>323</v>
      </c>
      <c r="E131" t="s">
        <v>31</v>
      </c>
      <c r="F131" t="s">
        <v>21</v>
      </c>
      <c r="G131">
        <v>0.30769999999999997</v>
      </c>
      <c r="H131">
        <v>3.25</v>
      </c>
      <c r="I131">
        <v>0.9</v>
      </c>
      <c r="J131">
        <v>2.9249999999999998</v>
      </c>
      <c r="K131" t="s">
        <v>22</v>
      </c>
      <c r="L131">
        <v>30</v>
      </c>
      <c r="M131">
        <v>45</v>
      </c>
      <c r="O131" t="s">
        <v>23</v>
      </c>
      <c r="P131" s="2">
        <v>30.8</v>
      </c>
      <c r="Q131" s="2">
        <v>9.5</v>
      </c>
    </row>
    <row r="132" spans="1:17" x14ac:dyDescent="0.2">
      <c r="A132" t="s">
        <v>16</v>
      </c>
      <c r="B132" t="s">
        <v>324</v>
      </c>
      <c r="C132" t="s">
        <v>325</v>
      </c>
      <c r="D132" t="s">
        <v>326</v>
      </c>
      <c r="E132" t="s">
        <v>64</v>
      </c>
      <c r="F132" t="s">
        <v>21</v>
      </c>
      <c r="G132">
        <v>0.30769999999999997</v>
      </c>
      <c r="H132">
        <v>3.25</v>
      </c>
      <c r="I132">
        <v>0.8</v>
      </c>
      <c r="J132">
        <v>2.6</v>
      </c>
      <c r="K132" t="s">
        <v>22</v>
      </c>
      <c r="L132">
        <v>45</v>
      </c>
      <c r="M132">
        <v>45</v>
      </c>
      <c r="O132" t="s">
        <v>23</v>
      </c>
      <c r="P132" s="2">
        <v>30.8</v>
      </c>
      <c r="Q132" s="2">
        <v>9.5</v>
      </c>
    </row>
    <row r="133" spans="1:17" x14ac:dyDescent="0.2">
      <c r="A133" t="s">
        <v>16</v>
      </c>
      <c r="B133" t="s">
        <v>327</v>
      </c>
      <c r="C133" t="s">
        <v>328</v>
      </c>
      <c r="D133" t="s">
        <v>329</v>
      </c>
      <c r="E133" t="s">
        <v>273</v>
      </c>
      <c r="F133" t="s">
        <v>21</v>
      </c>
      <c r="G133">
        <v>0.33329999999999999</v>
      </c>
      <c r="H133">
        <v>3</v>
      </c>
      <c r="I133">
        <v>2.2999999999999998</v>
      </c>
      <c r="J133">
        <v>6.9</v>
      </c>
      <c r="K133" t="s">
        <v>22</v>
      </c>
      <c r="L133">
        <v>15</v>
      </c>
      <c r="M133">
        <v>45</v>
      </c>
      <c r="O133" t="s">
        <v>23</v>
      </c>
      <c r="P133" s="2">
        <v>30.8</v>
      </c>
      <c r="Q133" s="2">
        <v>10.25</v>
      </c>
    </row>
    <row r="134" spans="1:17" x14ac:dyDescent="0.2">
      <c r="A134" t="s">
        <v>16</v>
      </c>
      <c r="B134" t="s">
        <v>379</v>
      </c>
      <c r="C134" t="s">
        <v>380</v>
      </c>
      <c r="D134" t="s">
        <v>381</v>
      </c>
      <c r="E134" t="s">
        <v>27</v>
      </c>
      <c r="F134" t="s">
        <v>21</v>
      </c>
      <c r="G134">
        <v>0.125</v>
      </c>
      <c r="H134">
        <v>8</v>
      </c>
      <c r="I134">
        <v>0.875</v>
      </c>
      <c r="J134">
        <v>7</v>
      </c>
      <c r="K134" t="s">
        <v>22</v>
      </c>
      <c r="L134">
        <v>50</v>
      </c>
      <c r="M134">
        <v>45</v>
      </c>
      <c r="O134" t="s">
        <v>23</v>
      </c>
      <c r="P134" s="2">
        <v>38.300000000000004</v>
      </c>
      <c r="Q134" s="2">
        <v>4.8000000000000007</v>
      </c>
    </row>
    <row r="135" spans="1:17" x14ac:dyDescent="0.2">
      <c r="A135" t="s">
        <v>16</v>
      </c>
      <c r="B135" t="s">
        <v>442</v>
      </c>
      <c r="C135" t="s">
        <v>443</v>
      </c>
      <c r="D135" t="s">
        <v>444</v>
      </c>
      <c r="E135" t="s">
        <v>279</v>
      </c>
      <c r="F135" t="s">
        <v>21</v>
      </c>
      <c r="G135">
        <v>0.1736</v>
      </c>
      <c r="H135">
        <v>5.76</v>
      </c>
      <c r="I135">
        <v>0.625</v>
      </c>
      <c r="J135">
        <v>3.6</v>
      </c>
      <c r="K135" t="s">
        <v>22</v>
      </c>
      <c r="L135">
        <v>50</v>
      </c>
      <c r="M135">
        <v>45</v>
      </c>
      <c r="O135" t="s">
        <v>23</v>
      </c>
      <c r="P135" s="2">
        <v>38.300000000000004</v>
      </c>
      <c r="Q135" s="2">
        <v>6.65</v>
      </c>
    </row>
    <row r="136" spans="1:17" x14ac:dyDescent="0.2">
      <c r="A136" t="s">
        <v>16</v>
      </c>
      <c r="B136" t="s">
        <v>17</v>
      </c>
      <c r="C136" t="s">
        <v>18</v>
      </c>
      <c r="D136" t="s">
        <v>19</v>
      </c>
      <c r="E136" t="s">
        <v>20</v>
      </c>
      <c r="F136" t="s">
        <v>21</v>
      </c>
      <c r="G136">
        <v>0.1583</v>
      </c>
      <c r="H136">
        <v>6.3159000000000001</v>
      </c>
      <c r="I136">
        <v>0.7</v>
      </c>
      <c r="J136">
        <v>4.4211299999999998</v>
      </c>
      <c r="K136" t="s">
        <v>22</v>
      </c>
      <c r="L136">
        <v>50</v>
      </c>
      <c r="M136">
        <v>45</v>
      </c>
      <c r="O136" t="s">
        <v>23</v>
      </c>
      <c r="P136" s="2">
        <v>38.300000000000004</v>
      </c>
      <c r="Q136" s="2">
        <v>6.0500000000000007</v>
      </c>
    </row>
    <row r="137" spans="1:17" x14ac:dyDescent="0.2">
      <c r="A137" t="s">
        <v>16</v>
      </c>
      <c r="B137" t="s">
        <v>24</v>
      </c>
      <c r="C137" t="s">
        <v>25</v>
      </c>
      <c r="D137" t="s">
        <v>26</v>
      </c>
      <c r="E137" t="s">
        <v>27</v>
      </c>
      <c r="F137" t="s">
        <v>21</v>
      </c>
      <c r="G137">
        <v>0.1736</v>
      </c>
      <c r="H137">
        <v>5.76</v>
      </c>
      <c r="I137">
        <v>0.6</v>
      </c>
      <c r="J137">
        <v>3.456</v>
      </c>
      <c r="K137" t="s">
        <v>22</v>
      </c>
      <c r="L137">
        <v>50</v>
      </c>
      <c r="M137">
        <v>45</v>
      </c>
      <c r="O137" t="s">
        <v>23</v>
      </c>
      <c r="P137" s="2">
        <v>38.300000000000004</v>
      </c>
      <c r="Q137" s="2">
        <v>6.65</v>
      </c>
    </row>
    <row r="138" spans="1:17" x14ac:dyDescent="0.2">
      <c r="A138" t="s">
        <v>16</v>
      </c>
      <c r="B138" t="s">
        <v>28</v>
      </c>
      <c r="C138" t="s">
        <v>29</v>
      </c>
      <c r="D138" t="s">
        <v>30</v>
      </c>
      <c r="E138" t="s">
        <v>31</v>
      </c>
      <c r="F138" t="s">
        <v>21</v>
      </c>
      <c r="G138">
        <v>0.125</v>
      </c>
      <c r="H138">
        <v>8</v>
      </c>
      <c r="I138">
        <v>0.94</v>
      </c>
      <c r="J138">
        <v>7.52</v>
      </c>
      <c r="K138" t="s">
        <v>22</v>
      </c>
      <c r="L138">
        <v>30</v>
      </c>
      <c r="M138">
        <v>45</v>
      </c>
      <c r="O138" t="s">
        <v>23</v>
      </c>
      <c r="P138" s="2">
        <v>30.8</v>
      </c>
      <c r="Q138" s="2">
        <v>3.85</v>
      </c>
    </row>
    <row r="139" spans="1:17" x14ac:dyDescent="0.2">
      <c r="A139" t="s">
        <v>16</v>
      </c>
      <c r="B139" t="s">
        <v>32</v>
      </c>
      <c r="C139" t="s">
        <v>33</v>
      </c>
      <c r="D139" t="s">
        <v>34</v>
      </c>
      <c r="E139" t="s">
        <v>35</v>
      </c>
      <c r="F139" t="s">
        <v>21</v>
      </c>
      <c r="G139">
        <v>0.125</v>
      </c>
      <c r="H139">
        <v>8</v>
      </c>
      <c r="I139">
        <v>0.94</v>
      </c>
      <c r="J139">
        <v>7.52</v>
      </c>
      <c r="K139" t="s">
        <v>22</v>
      </c>
      <c r="L139">
        <v>30</v>
      </c>
      <c r="M139">
        <v>45</v>
      </c>
      <c r="O139" t="s">
        <v>23</v>
      </c>
      <c r="P139" s="2">
        <v>30.8</v>
      </c>
      <c r="Q139" s="2">
        <v>3.85</v>
      </c>
    </row>
    <row r="140" spans="1:17" x14ac:dyDescent="0.2">
      <c r="A140" t="s">
        <v>16</v>
      </c>
      <c r="B140" t="s">
        <v>36</v>
      </c>
      <c r="C140" t="s">
        <v>37</v>
      </c>
      <c r="D140" t="s">
        <v>38</v>
      </c>
      <c r="E140" t="s">
        <v>39</v>
      </c>
      <c r="F140" t="s">
        <v>21</v>
      </c>
      <c r="G140">
        <v>0.16669999999999999</v>
      </c>
      <c r="H140">
        <v>6</v>
      </c>
      <c r="I140">
        <v>1.7</v>
      </c>
      <c r="J140">
        <v>10.199999999999999</v>
      </c>
      <c r="K140" t="s">
        <v>22</v>
      </c>
      <c r="L140">
        <v>15</v>
      </c>
      <c r="M140">
        <v>45</v>
      </c>
      <c r="O140" t="s">
        <v>23</v>
      </c>
      <c r="P140" s="2">
        <v>30.8</v>
      </c>
      <c r="Q140" s="2">
        <v>5.15</v>
      </c>
    </row>
    <row r="141" spans="1:17" x14ac:dyDescent="0.2">
      <c r="A141" t="s">
        <v>16</v>
      </c>
      <c r="B141" t="s">
        <v>40</v>
      </c>
      <c r="C141" t="s">
        <v>41</v>
      </c>
      <c r="D141" t="s">
        <v>42</v>
      </c>
      <c r="E141" t="s">
        <v>39</v>
      </c>
      <c r="F141" t="s">
        <v>21</v>
      </c>
      <c r="G141">
        <v>0.16669999999999999</v>
      </c>
      <c r="H141">
        <v>6</v>
      </c>
      <c r="I141">
        <v>0.9</v>
      </c>
      <c r="J141">
        <v>5.4</v>
      </c>
      <c r="K141" t="s">
        <v>22</v>
      </c>
      <c r="L141">
        <v>25</v>
      </c>
      <c r="M141">
        <v>45</v>
      </c>
      <c r="O141" t="s">
        <v>23</v>
      </c>
      <c r="P141" s="2">
        <v>30.8</v>
      </c>
      <c r="Q141" s="2">
        <v>5.15</v>
      </c>
    </row>
    <row r="142" spans="1:17" x14ac:dyDescent="0.2">
      <c r="A142" t="s">
        <v>16</v>
      </c>
      <c r="B142" t="s">
        <v>43</v>
      </c>
      <c r="C142" t="s">
        <v>44</v>
      </c>
      <c r="D142" t="s">
        <v>45</v>
      </c>
      <c r="E142" t="s">
        <v>46</v>
      </c>
      <c r="F142" t="s">
        <v>21</v>
      </c>
      <c r="G142">
        <v>0.25</v>
      </c>
      <c r="H142">
        <v>4</v>
      </c>
      <c r="I142">
        <v>1.8</v>
      </c>
      <c r="J142">
        <v>7.2</v>
      </c>
      <c r="K142" t="s">
        <v>22</v>
      </c>
      <c r="L142">
        <v>15</v>
      </c>
      <c r="M142">
        <v>45</v>
      </c>
      <c r="O142" t="s">
        <v>23</v>
      </c>
      <c r="P142" s="2">
        <v>30.8</v>
      </c>
      <c r="Q142" s="2">
        <v>7.7</v>
      </c>
    </row>
    <row r="143" spans="1:17" x14ac:dyDescent="0.2">
      <c r="A143" t="s">
        <v>16</v>
      </c>
      <c r="B143" t="s">
        <v>47</v>
      </c>
      <c r="C143" t="s">
        <v>48</v>
      </c>
      <c r="D143" t="s">
        <v>49</v>
      </c>
      <c r="E143" t="s">
        <v>50</v>
      </c>
      <c r="F143" t="s">
        <v>21</v>
      </c>
      <c r="G143">
        <v>0.25</v>
      </c>
      <c r="H143">
        <v>4</v>
      </c>
      <c r="I143">
        <v>1.3</v>
      </c>
      <c r="J143">
        <v>5.2</v>
      </c>
      <c r="K143" t="s">
        <v>22</v>
      </c>
      <c r="L143">
        <v>15</v>
      </c>
      <c r="M143">
        <v>45</v>
      </c>
      <c r="O143" t="s">
        <v>23</v>
      </c>
      <c r="P143" s="2">
        <v>30.8</v>
      </c>
      <c r="Q143" s="2">
        <v>7.7</v>
      </c>
    </row>
    <row r="144" spans="1:17" x14ac:dyDescent="0.2">
      <c r="A144" t="s">
        <v>16</v>
      </c>
      <c r="B144" t="s">
        <v>51</v>
      </c>
      <c r="C144" t="s">
        <v>52</v>
      </c>
      <c r="D144" t="s">
        <v>53</v>
      </c>
      <c r="E144" t="s">
        <v>54</v>
      </c>
      <c r="F144" t="s">
        <v>21</v>
      </c>
      <c r="G144">
        <v>0.57140000000000002</v>
      </c>
      <c r="H144">
        <v>1.75</v>
      </c>
      <c r="I144">
        <v>2.1</v>
      </c>
      <c r="J144">
        <v>3.6749999999999998</v>
      </c>
      <c r="K144" t="s">
        <v>22</v>
      </c>
      <c r="L144">
        <v>15</v>
      </c>
      <c r="M144">
        <v>45</v>
      </c>
      <c r="O144" t="s">
        <v>23</v>
      </c>
      <c r="P144" s="2">
        <v>30.8</v>
      </c>
      <c r="Q144" s="2">
        <v>17.600000000000001</v>
      </c>
    </row>
    <row r="145" spans="1:17" x14ac:dyDescent="0.2">
      <c r="A145" t="s">
        <v>16</v>
      </c>
      <c r="B145" t="s">
        <v>55</v>
      </c>
      <c r="C145" t="s">
        <v>56</v>
      </c>
      <c r="D145" t="s">
        <v>57</v>
      </c>
      <c r="F145" t="s">
        <v>21</v>
      </c>
      <c r="G145">
        <v>0.155</v>
      </c>
      <c r="H145">
        <v>6.4516</v>
      </c>
      <c r="I145">
        <v>0.95</v>
      </c>
      <c r="J145">
        <v>6.1290199999999997</v>
      </c>
      <c r="K145" t="s">
        <v>22</v>
      </c>
      <c r="O145" t="s">
        <v>23</v>
      </c>
      <c r="P145" s="2">
        <v>30.8</v>
      </c>
      <c r="Q145" s="2">
        <v>4.75</v>
      </c>
    </row>
    <row r="146" spans="1:17" x14ac:dyDescent="0.2">
      <c r="A146" t="s">
        <v>16</v>
      </c>
      <c r="B146" t="s">
        <v>58</v>
      </c>
      <c r="C146" t="s">
        <v>59</v>
      </c>
      <c r="D146" t="s">
        <v>60</v>
      </c>
      <c r="F146" t="s">
        <v>21</v>
      </c>
      <c r="G146">
        <v>0.155</v>
      </c>
      <c r="H146">
        <v>6.4516</v>
      </c>
      <c r="I146">
        <v>0.95</v>
      </c>
      <c r="J146">
        <v>6.1290199999999997</v>
      </c>
      <c r="K146" t="s">
        <v>22</v>
      </c>
      <c r="O146" t="s">
        <v>23</v>
      </c>
      <c r="P146" s="2">
        <v>30.8</v>
      </c>
      <c r="Q146" s="2">
        <v>4.75</v>
      </c>
    </row>
    <row r="147" spans="1:17" x14ac:dyDescent="0.2">
      <c r="A147" t="s">
        <v>16</v>
      </c>
      <c r="B147" t="s">
        <v>61</v>
      </c>
      <c r="C147" t="s">
        <v>62</v>
      </c>
      <c r="D147" t="s">
        <v>63</v>
      </c>
      <c r="E147" t="s">
        <v>64</v>
      </c>
      <c r="F147" t="s">
        <v>21</v>
      </c>
      <c r="G147">
        <v>0.57140000000000002</v>
      </c>
      <c r="H147">
        <v>1.75</v>
      </c>
      <c r="I147">
        <v>1.5</v>
      </c>
      <c r="J147">
        <v>2.625</v>
      </c>
      <c r="K147" t="s">
        <v>22</v>
      </c>
      <c r="L147">
        <v>15</v>
      </c>
      <c r="M147">
        <v>45</v>
      </c>
      <c r="O147" t="s">
        <v>23</v>
      </c>
      <c r="P147" s="2">
        <v>30.8</v>
      </c>
      <c r="Q147" s="2">
        <v>17.600000000000001</v>
      </c>
    </row>
    <row r="150" spans="1:17" x14ac:dyDescent="0.2">
      <c r="A150" t="s">
        <v>16</v>
      </c>
      <c r="B150" t="s">
        <v>469</v>
      </c>
      <c r="C150" t="s">
        <v>470</v>
      </c>
      <c r="D150" t="s">
        <v>470</v>
      </c>
      <c r="E150" t="s">
        <v>471</v>
      </c>
      <c r="F150" t="s">
        <v>21</v>
      </c>
      <c r="I150">
        <v>5</v>
      </c>
      <c r="K150" t="s">
        <v>22</v>
      </c>
      <c r="L150">
        <v>20</v>
      </c>
      <c r="M150">
        <v>30</v>
      </c>
      <c r="O150" t="s">
        <v>23</v>
      </c>
      <c r="Q150" s="2">
        <v>20.05</v>
      </c>
    </row>
    <row r="151" spans="1:17" x14ac:dyDescent="0.2">
      <c r="A151" t="s">
        <v>16</v>
      </c>
      <c r="B151" t="s">
        <v>358</v>
      </c>
      <c r="C151" t="s">
        <v>359</v>
      </c>
      <c r="D151" t="s">
        <v>359</v>
      </c>
      <c r="E151" t="s">
        <v>360</v>
      </c>
      <c r="F151" t="s">
        <v>21</v>
      </c>
      <c r="I151">
        <v>9</v>
      </c>
      <c r="K151" t="s">
        <v>22</v>
      </c>
      <c r="L151">
        <v>10</v>
      </c>
      <c r="M151">
        <v>30</v>
      </c>
      <c r="O151" t="s">
        <v>23</v>
      </c>
      <c r="Q151" s="2">
        <v>20.05</v>
      </c>
    </row>
    <row r="152" spans="1:17" x14ac:dyDescent="0.2">
      <c r="A152" t="s">
        <v>16</v>
      </c>
      <c r="B152" t="s">
        <v>459</v>
      </c>
      <c r="C152" t="s">
        <v>460</v>
      </c>
      <c r="D152" t="s">
        <v>460</v>
      </c>
      <c r="E152" t="s">
        <v>289</v>
      </c>
      <c r="F152" t="s">
        <v>21</v>
      </c>
      <c r="I152">
        <v>10</v>
      </c>
      <c r="K152" t="s">
        <v>22</v>
      </c>
      <c r="L152">
        <v>10</v>
      </c>
      <c r="M152">
        <v>30</v>
      </c>
      <c r="O152" t="s">
        <v>23</v>
      </c>
      <c r="Q152" s="2">
        <v>22.700000000000003</v>
      </c>
    </row>
    <row r="153" spans="1:17" x14ac:dyDescent="0.2">
      <c r="A153" t="s">
        <v>16</v>
      </c>
      <c r="B153" t="s">
        <v>445</v>
      </c>
      <c r="C153" t="s">
        <v>446</v>
      </c>
      <c r="D153" t="s">
        <v>446</v>
      </c>
      <c r="E153" t="s">
        <v>289</v>
      </c>
      <c r="F153" t="s">
        <v>21</v>
      </c>
      <c r="I153">
        <v>11</v>
      </c>
      <c r="K153" t="s">
        <v>22</v>
      </c>
      <c r="L153">
        <v>5</v>
      </c>
      <c r="M153">
        <v>30</v>
      </c>
      <c r="O153" t="s">
        <v>23</v>
      </c>
      <c r="Q153" s="2">
        <v>45.25</v>
      </c>
    </row>
    <row r="154" spans="1:17" x14ac:dyDescent="0.2">
      <c r="A154" t="s">
        <v>16</v>
      </c>
      <c r="B154" t="s">
        <v>461</v>
      </c>
      <c r="C154" t="s">
        <v>462</v>
      </c>
      <c r="D154" t="s">
        <v>462</v>
      </c>
      <c r="E154" t="s">
        <v>449</v>
      </c>
      <c r="F154" t="s">
        <v>21</v>
      </c>
      <c r="I154">
        <v>12</v>
      </c>
      <c r="K154" t="s">
        <v>22</v>
      </c>
      <c r="L154">
        <v>10</v>
      </c>
      <c r="M154">
        <v>20</v>
      </c>
      <c r="O154" t="s">
        <v>23</v>
      </c>
      <c r="Q154" s="2">
        <v>25.150000000000002</v>
      </c>
    </row>
    <row r="155" spans="1:17" x14ac:dyDescent="0.2">
      <c r="A155" t="s">
        <v>16</v>
      </c>
      <c r="B155" t="s">
        <v>447</v>
      </c>
      <c r="C155" t="s">
        <v>448</v>
      </c>
      <c r="D155" t="s">
        <v>448</v>
      </c>
      <c r="E155" t="s">
        <v>449</v>
      </c>
      <c r="F155" t="s">
        <v>21</v>
      </c>
      <c r="I155">
        <v>12</v>
      </c>
      <c r="K155" t="s">
        <v>22</v>
      </c>
      <c r="L155">
        <v>5</v>
      </c>
      <c r="M155">
        <v>20</v>
      </c>
      <c r="O155" t="s">
        <v>23</v>
      </c>
      <c r="Q155" s="2">
        <v>47.7</v>
      </c>
    </row>
    <row r="156" spans="1:17" x14ac:dyDescent="0.2">
      <c r="A156" t="s">
        <v>16</v>
      </c>
      <c r="B156" t="s">
        <v>463</v>
      </c>
      <c r="C156" t="s">
        <v>464</v>
      </c>
      <c r="D156" t="s">
        <v>464</v>
      </c>
      <c r="E156" t="s">
        <v>465</v>
      </c>
      <c r="F156" t="s">
        <v>21</v>
      </c>
      <c r="I156">
        <v>15</v>
      </c>
      <c r="K156" t="s">
        <v>22</v>
      </c>
      <c r="L156">
        <v>10</v>
      </c>
      <c r="M156">
        <v>20</v>
      </c>
      <c r="O156" t="s">
        <v>23</v>
      </c>
      <c r="Q156" s="2">
        <v>26.400000000000002</v>
      </c>
    </row>
    <row r="157" spans="1:17" x14ac:dyDescent="0.2">
      <c r="A157" t="s">
        <v>16</v>
      </c>
      <c r="B157" t="s">
        <v>450</v>
      </c>
      <c r="C157" t="s">
        <v>451</v>
      </c>
      <c r="D157" t="s">
        <v>451</v>
      </c>
      <c r="E157" t="s">
        <v>452</v>
      </c>
      <c r="F157" t="s">
        <v>21</v>
      </c>
      <c r="I157">
        <v>17</v>
      </c>
      <c r="K157" t="s">
        <v>22</v>
      </c>
      <c r="L157">
        <v>5</v>
      </c>
      <c r="M157">
        <v>20</v>
      </c>
      <c r="O157" t="s">
        <v>23</v>
      </c>
      <c r="Q157" s="2">
        <v>50.2</v>
      </c>
    </row>
    <row r="158" spans="1:17" x14ac:dyDescent="0.2">
      <c r="A158" t="s">
        <v>16</v>
      </c>
      <c r="B158" t="s">
        <v>466</v>
      </c>
      <c r="C158" t="s">
        <v>467</v>
      </c>
      <c r="D158" t="s">
        <v>468</v>
      </c>
      <c r="E158" t="s">
        <v>455</v>
      </c>
      <c r="F158" t="s">
        <v>21</v>
      </c>
      <c r="I158">
        <v>18</v>
      </c>
      <c r="K158" t="s">
        <v>22</v>
      </c>
      <c r="L158">
        <v>10</v>
      </c>
      <c r="M158">
        <v>20</v>
      </c>
      <c r="O158" t="s">
        <v>23</v>
      </c>
      <c r="Q158" s="2">
        <v>27.650000000000002</v>
      </c>
    </row>
    <row r="159" spans="1:17" x14ac:dyDescent="0.2">
      <c r="A159" t="s">
        <v>16</v>
      </c>
      <c r="B159" t="s">
        <v>453</v>
      </c>
      <c r="C159" t="s">
        <v>454</v>
      </c>
      <c r="D159" t="s">
        <v>454</v>
      </c>
      <c r="E159" t="s">
        <v>455</v>
      </c>
      <c r="F159" t="s">
        <v>21</v>
      </c>
      <c r="I159">
        <v>19</v>
      </c>
      <c r="K159" t="s">
        <v>22</v>
      </c>
      <c r="L159">
        <v>5</v>
      </c>
      <c r="M159">
        <v>20</v>
      </c>
      <c r="O159" t="s">
        <v>23</v>
      </c>
      <c r="Q159" s="2">
        <v>55.300000000000004</v>
      </c>
    </row>
    <row r="160" spans="1:17" x14ac:dyDescent="0.2">
      <c r="A160" t="s">
        <v>16</v>
      </c>
      <c r="B160" t="s">
        <v>292</v>
      </c>
      <c r="C160" t="s">
        <v>293</v>
      </c>
      <c r="D160" t="s">
        <v>293</v>
      </c>
      <c r="E160" t="s">
        <v>289</v>
      </c>
      <c r="F160" t="s">
        <v>21</v>
      </c>
      <c r="I160">
        <v>10</v>
      </c>
      <c r="K160" t="s">
        <v>22</v>
      </c>
      <c r="L160">
        <v>10</v>
      </c>
      <c r="M160">
        <v>30</v>
      </c>
      <c r="O160" t="s">
        <v>23</v>
      </c>
      <c r="Q160" s="2">
        <v>21.400000000000002</v>
      </c>
    </row>
    <row r="161" spans="1:17" x14ac:dyDescent="0.2">
      <c r="A161" t="s">
        <v>16</v>
      </c>
      <c r="B161" t="s">
        <v>287</v>
      </c>
      <c r="C161" t="s">
        <v>288</v>
      </c>
      <c r="D161" t="s">
        <v>288</v>
      </c>
      <c r="E161" t="s">
        <v>289</v>
      </c>
      <c r="F161" t="s">
        <v>21</v>
      </c>
      <c r="I161">
        <v>11</v>
      </c>
      <c r="K161" t="s">
        <v>22</v>
      </c>
      <c r="L161">
        <v>5</v>
      </c>
      <c r="M161">
        <v>30</v>
      </c>
      <c r="O161" t="s">
        <v>23</v>
      </c>
      <c r="Q161" s="2">
        <v>42.75</v>
      </c>
    </row>
    <row r="162" spans="1:17" x14ac:dyDescent="0.2">
      <c r="A162" t="s">
        <v>16</v>
      </c>
      <c r="B162" t="s">
        <v>290</v>
      </c>
      <c r="C162" t="s">
        <v>291</v>
      </c>
      <c r="D162" t="s">
        <v>291</v>
      </c>
      <c r="E162" t="s">
        <v>289</v>
      </c>
      <c r="F162" t="s">
        <v>21</v>
      </c>
      <c r="I162">
        <v>11</v>
      </c>
      <c r="K162" t="s">
        <v>22</v>
      </c>
      <c r="L162">
        <v>5</v>
      </c>
      <c r="M162">
        <v>30</v>
      </c>
      <c r="O162" t="s">
        <v>23</v>
      </c>
      <c r="Q162" s="2">
        <v>42.75</v>
      </c>
    </row>
    <row r="163" spans="1:17" x14ac:dyDescent="0.2">
      <c r="A163" t="s">
        <v>16</v>
      </c>
      <c r="B163" t="s">
        <v>69</v>
      </c>
      <c r="C163" t="s">
        <v>70</v>
      </c>
      <c r="D163" t="s">
        <v>70</v>
      </c>
      <c r="E163" t="s">
        <v>71</v>
      </c>
      <c r="F163" t="s">
        <v>21</v>
      </c>
      <c r="I163">
        <v>13</v>
      </c>
      <c r="K163" t="s">
        <v>22</v>
      </c>
      <c r="N163">
        <v>120</v>
      </c>
      <c r="O163" t="s">
        <v>23</v>
      </c>
      <c r="Q163" s="2">
        <v>23.85</v>
      </c>
    </row>
    <row r="164" spans="1:17" x14ac:dyDescent="0.2">
      <c r="A164" t="s">
        <v>16</v>
      </c>
      <c r="B164" t="s">
        <v>75</v>
      </c>
      <c r="C164" t="s">
        <v>76</v>
      </c>
      <c r="D164" t="s">
        <v>76</v>
      </c>
      <c r="E164" t="s">
        <v>71</v>
      </c>
      <c r="F164" t="s">
        <v>21</v>
      </c>
      <c r="I164">
        <v>15</v>
      </c>
      <c r="K164" t="s">
        <v>22</v>
      </c>
      <c r="N164">
        <v>120</v>
      </c>
      <c r="O164" t="s">
        <v>23</v>
      </c>
      <c r="Q164" s="2">
        <v>47.7</v>
      </c>
    </row>
    <row r="165" spans="1:17" x14ac:dyDescent="0.2">
      <c r="A165" t="s">
        <v>16</v>
      </c>
      <c r="B165" t="s">
        <v>72</v>
      </c>
      <c r="C165" t="s">
        <v>73</v>
      </c>
      <c r="D165" t="s">
        <v>73</v>
      </c>
      <c r="E165" t="s">
        <v>74</v>
      </c>
      <c r="F165" t="s">
        <v>21</v>
      </c>
      <c r="I165">
        <v>23.6</v>
      </c>
      <c r="K165" t="s">
        <v>22</v>
      </c>
      <c r="N165">
        <v>44</v>
      </c>
      <c r="O165" t="s">
        <v>23</v>
      </c>
      <c r="Q165" s="2">
        <v>37.4</v>
      </c>
    </row>
    <row r="166" spans="1:17" x14ac:dyDescent="0.2">
      <c r="A166" t="s">
        <v>16</v>
      </c>
      <c r="B166" t="s">
        <v>77</v>
      </c>
      <c r="C166" t="s">
        <v>78</v>
      </c>
      <c r="D166" t="s">
        <v>78</v>
      </c>
      <c r="E166" t="s">
        <v>74</v>
      </c>
      <c r="F166" t="s">
        <v>21</v>
      </c>
      <c r="I166">
        <v>29.5</v>
      </c>
      <c r="K166" t="s">
        <v>22</v>
      </c>
      <c r="N166">
        <v>44</v>
      </c>
      <c r="O166" t="s">
        <v>23</v>
      </c>
      <c r="Q166" s="2">
        <v>72.75</v>
      </c>
    </row>
    <row r="167" spans="1:17" x14ac:dyDescent="0.2">
      <c r="A167" t="s">
        <v>16</v>
      </c>
      <c r="B167" t="s">
        <v>472</v>
      </c>
      <c r="C167" t="s">
        <v>473</v>
      </c>
      <c r="D167" t="s">
        <v>473</v>
      </c>
      <c r="E167" t="s">
        <v>423</v>
      </c>
      <c r="F167" t="s">
        <v>21</v>
      </c>
      <c r="I167">
        <v>7</v>
      </c>
      <c r="K167" t="s">
        <v>22</v>
      </c>
      <c r="L167">
        <v>9</v>
      </c>
      <c r="M167">
        <v>30</v>
      </c>
      <c r="O167" t="s">
        <v>23</v>
      </c>
      <c r="Q167" s="2">
        <v>18.850000000000001</v>
      </c>
    </row>
    <row r="168" spans="1:17" x14ac:dyDescent="0.2">
      <c r="A168" t="s">
        <v>16</v>
      </c>
      <c r="B168" t="s">
        <v>474</v>
      </c>
      <c r="C168" t="s">
        <v>475</v>
      </c>
      <c r="D168" t="s">
        <v>475</v>
      </c>
      <c r="E168" t="s">
        <v>423</v>
      </c>
      <c r="F168" t="s">
        <v>21</v>
      </c>
      <c r="I168">
        <v>7</v>
      </c>
      <c r="K168" t="s">
        <v>22</v>
      </c>
      <c r="L168">
        <v>9</v>
      </c>
      <c r="M168">
        <v>30</v>
      </c>
      <c r="O168" t="s">
        <v>23</v>
      </c>
      <c r="Q168" s="2">
        <v>21.400000000000002</v>
      </c>
    </row>
    <row r="169" spans="1:17" x14ac:dyDescent="0.2">
      <c r="A169" t="s">
        <v>16</v>
      </c>
      <c r="B169" t="s">
        <v>421</v>
      </c>
      <c r="C169" t="s">
        <v>422</v>
      </c>
      <c r="D169" t="s">
        <v>422</v>
      </c>
      <c r="E169" t="s">
        <v>423</v>
      </c>
      <c r="F169" t="s">
        <v>21</v>
      </c>
      <c r="I169">
        <v>6.5</v>
      </c>
      <c r="K169" t="s">
        <v>22</v>
      </c>
      <c r="L169">
        <v>10</v>
      </c>
      <c r="M169">
        <v>30</v>
      </c>
      <c r="O169" t="s">
        <v>23</v>
      </c>
      <c r="Q169" s="2">
        <v>15.15</v>
      </c>
    </row>
    <row r="170" spans="1:17" x14ac:dyDescent="0.2">
      <c r="A170" t="s">
        <v>16</v>
      </c>
      <c r="B170" t="s">
        <v>429</v>
      </c>
      <c r="C170" t="s">
        <v>430</v>
      </c>
      <c r="D170" t="s">
        <v>430</v>
      </c>
      <c r="E170" t="s">
        <v>423</v>
      </c>
      <c r="F170" t="s">
        <v>21</v>
      </c>
      <c r="I170">
        <v>6.5</v>
      </c>
      <c r="K170" t="s">
        <v>22</v>
      </c>
      <c r="L170">
        <v>10</v>
      </c>
      <c r="M170">
        <v>30</v>
      </c>
      <c r="O170" t="s">
        <v>23</v>
      </c>
      <c r="Q170" s="2">
        <v>22.700000000000003</v>
      </c>
    </row>
    <row r="171" spans="1:17" x14ac:dyDescent="0.2">
      <c r="A171" t="s">
        <v>16</v>
      </c>
      <c r="B171" t="s">
        <v>424</v>
      </c>
      <c r="C171" t="s">
        <v>425</v>
      </c>
      <c r="D171" t="s">
        <v>425</v>
      </c>
      <c r="E171" t="s">
        <v>426</v>
      </c>
      <c r="F171" t="s">
        <v>21</v>
      </c>
      <c r="I171">
        <v>13</v>
      </c>
      <c r="K171" t="s">
        <v>22</v>
      </c>
      <c r="N171">
        <v>125</v>
      </c>
      <c r="O171" t="s">
        <v>23</v>
      </c>
      <c r="Q171" s="2">
        <v>22.700000000000003</v>
      </c>
    </row>
    <row r="172" spans="1:17" x14ac:dyDescent="0.2">
      <c r="A172" t="s">
        <v>16</v>
      </c>
      <c r="B172" t="s">
        <v>431</v>
      </c>
      <c r="C172" t="s">
        <v>432</v>
      </c>
      <c r="D172" t="s">
        <v>432</v>
      </c>
      <c r="E172" t="s">
        <v>426</v>
      </c>
      <c r="F172" t="s">
        <v>21</v>
      </c>
      <c r="I172">
        <v>13</v>
      </c>
      <c r="K172" t="s">
        <v>22</v>
      </c>
      <c r="N172">
        <v>125</v>
      </c>
      <c r="O172" t="s">
        <v>23</v>
      </c>
      <c r="Q172" s="2">
        <v>40.150000000000006</v>
      </c>
    </row>
    <row r="173" spans="1:17" x14ac:dyDescent="0.2">
      <c r="A173" t="s">
        <v>16</v>
      </c>
      <c r="B173" t="s">
        <v>427</v>
      </c>
      <c r="C173" t="s">
        <v>428</v>
      </c>
      <c r="D173" t="s">
        <v>428</v>
      </c>
      <c r="E173" t="s">
        <v>223</v>
      </c>
      <c r="F173" t="s">
        <v>21</v>
      </c>
      <c r="I173">
        <v>3.5</v>
      </c>
      <c r="K173" t="s">
        <v>22</v>
      </c>
      <c r="L173">
        <v>15</v>
      </c>
      <c r="M173">
        <v>45</v>
      </c>
      <c r="O173" t="s">
        <v>23</v>
      </c>
      <c r="Q173" s="2">
        <v>9</v>
      </c>
    </row>
    <row r="174" spans="1:17" x14ac:dyDescent="0.2">
      <c r="A174" t="s">
        <v>16</v>
      </c>
      <c r="B174" t="s">
        <v>433</v>
      </c>
      <c r="C174" t="s">
        <v>434</v>
      </c>
      <c r="D174" t="s">
        <v>434</v>
      </c>
      <c r="E174" t="s">
        <v>223</v>
      </c>
      <c r="F174" t="s">
        <v>21</v>
      </c>
      <c r="I174">
        <v>3.5</v>
      </c>
      <c r="K174" t="s">
        <v>22</v>
      </c>
      <c r="L174">
        <v>15</v>
      </c>
      <c r="M174">
        <v>45</v>
      </c>
      <c r="O174" t="s">
        <v>23</v>
      </c>
      <c r="Q174" s="2">
        <v>9.5500000000000007</v>
      </c>
    </row>
    <row r="175" spans="1:17" x14ac:dyDescent="0.2">
      <c r="A175" t="s">
        <v>16</v>
      </c>
      <c r="B175" t="s">
        <v>438</v>
      </c>
      <c r="C175" t="s">
        <v>439</v>
      </c>
      <c r="D175" t="s">
        <v>439</v>
      </c>
      <c r="E175" t="s">
        <v>35</v>
      </c>
      <c r="F175" t="s">
        <v>21</v>
      </c>
      <c r="I175">
        <v>1.1000000000000001</v>
      </c>
      <c r="K175" t="s">
        <v>22</v>
      </c>
      <c r="L175">
        <v>30</v>
      </c>
      <c r="M175">
        <v>45</v>
      </c>
      <c r="O175" t="s">
        <v>23</v>
      </c>
      <c r="Q175" s="2">
        <v>8.3000000000000007</v>
      </c>
    </row>
    <row r="176" spans="1:17" x14ac:dyDescent="0.2">
      <c r="A176" t="s">
        <v>16</v>
      </c>
      <c r="B176" t="s">
        <v>440</v>
      </c>
      <c r="C176" t="s">
        <v>441</v>
      </c>
      <c r="D176" t="s">
        <v>441</v>
      </c>
      <c r="E176" t="s">
        <v>35</v>
      </c>
      <c r="F176" t="s">
        <v>21</v>
      </c>
      <c r="I176">
        <v>1.3</v>
      </c>
      <c r="K176" t="s">
        <v>22</v>
      </c>
      <c r="L176">
        <v>30</v>
      </c>
      <c r="M176">
        <v>45</v>
      </c>
      <c r="O176" t="s">
        <v>23</v>
      </c>
      <c r="Q176" s="2">
        <v>8.3000000000000007</v>
      </c>
    </row>
    <row r="177" spans="1:17" x14ac:dyDescent="0.2">
      <c r="A177" t="s">
        <v>16</v>
      </c>
      <c r="B177" t="s">
        <v>435</v>
      </c>
      <c r="C177" t="s">
        <v>436</v>
      </c>
      <c r="D177" t="s">
        <v>436</v>
      </c>
      <c r="E177" t="s">
        <v>437</v>
      </c>
      <c r="F177" t="s">
        <v>21</v>
      </c>
      <c r="I177">
        <v>1.7</v>
      </c>
      <c r="K177" t="s">
        <v>22</v>
      </c>
      <c r="L177">
        <v>30</v>
      </c>
      <c r="M177">
        <v>30</v>
      </c>
      <c r="O177" t="s">
        <v>23</v>
      </c>
      <c r="Q177" s="2">
        <v>10.15</v>
      </c>
    </row>
    <row r="178" spans="1:17" x14ac:dyDescent="0.2">
      <c r="A178" t="s">
        <v>16</v>
      </c>
      <c r="B178" t="s">
        <v>230</v>
      </c>
      <c r="C178" t="s">
        <v>231</v>
      </c>
      <c r="D178" t="s">
        <v>231</v>
      </c>
      <c r="E178" t="s">
        <v>232</v>
      </c>
      <c r="F178" t="s">
        <v>21</v>
      </c>
      <c r="I178">
        <v>1.5</v>
      </c>
      <c r="K178" t="s">
        <v>22</v>
      </c>
      <c r="O178" t="s">
        <v>23</v>
      </c>
      <c r="Q178" s="2">
        <v>9</v>
      </c>
    </row>
    <row r="179" spans="1:17" x14ac:dyDescent="0.2">
      <c r="A179" t="s">
        <v>16</v>
      </c>
      <c r="B179" t="s">
        <v>236</v>
      </c>
      <c r="C179" t="s">
        <v>237</v>
      </c>
      <c r="D179" t="s">
        <v>237</v>
      </c>
      <c r="E179" t="s">
        <v>238</v>
      </c>
      <c r="F179" t="s">
        <v>21</v>
      </c>
      <c r="I179">
        <v>3.6</v>
      </c>
      <c r="K179" t="s">
        <v>22</v>
      </c>
      <c r="L179">
        <v>12</v>
      </c>
      <c r="M179">
        <v>45</v>
      </c>
      <c r="O179" t="s">
        <v>23</v>
      </c>
      <c r="Q179" s="2">
        <v>9</v>
      </c>
    </row>
    <row r="180" spans="1:17" x14ac:dyDescent="0.2">
      <c r="A180" t="s">
        <v>16</v>
      </c>
      <c r="B180" t="s">
        <v>233</v>
      </c>
      <c r="C180" t="s">
        <v>234</v>
      </c>
      <c r="D180" t="s">
        <v>234</v>
      </c>
      <c r="E180" t="s">
        <v>235</v>
      </c>
      <c r="F180" t="s">
        <v>21</v>
      </c>
      <c r="I180">
        <v>4.2</v>
      </c>
      <c r="K180" t="s">
        <v>22</v>
      </c>
      <c r="O180" t="s">
        <v>23</v>
      </c>
      <c r="Q180" s="2">
        <v>9</v>
      </c>
    </row>
    <row r="181" spans="1:17" x14ac:dyDescent="0.2">
      <c r="A181" t="s">
        <v>16</v>
      </c>
      <c r="B181" t="s">
        <v>274</v>
      </c>
      <c r="C181" t="s">
        <v>275</v>
      </c>
      <c r="D181" t="s">
        <v>275</v>
      </c>
      <c r="E181" t="s">
        <v>276</v>
      </c>
      <c r="F181" t="s">
        <v>21</v>
      </c>
      <c r="I181">
        <v>6.5</v>
      </c>
      <c r="K181" t="s">
        <v>22</v>
      </c>
      <c r="L181">
        <v>10</v>
      </c>
      <c r="M181">
        <v>30</v>
      </c>
      <c r="O181" t="s">
        <v>23</v>
      </c>
      <c r="Q181" s="2">
        <v>7.5500000000000007</v>
      </c>
    </row>
    <row r="182" spans="1:17" x14ac:dyDescent="0.2">
      <c r="A182" t="s">
        <v>16</v>
      </c>
      <c r="B182" t="s">
        <v>332</v>
      </c>
      <c r="C182" t="s">
        <v>333</v>
      </c>
      <c r="D182" t="s">
        <v>333</v>
      </c>
      <c r="E182" t="s">
        <v>279</v>
      </c>
      <c r="F182" t="s">
        <v>21</v>
      </c>
      <c r="I182">
        <v>1</v>
      </c>
      <c r="K182" t="s">
        <v>22</v>
      </c>
      <c r="L182">
        <v>60</v>
      </c>
      <c r="M182">
        <v>30</v>
      </c>
      <c r="O182" t="s">
        <v>23</v>
      </c>
      <c r="Q182" s="2">
        <v>5.2</v>
      </c>
    </row>
    <row r="183" spans="1:17" x14ac:dyDescent="0.2">
      <c r="A183" t="s">
        <v>16</v>
      </c>
      <c r="B183" t="s">
        <v>330</v>
      </c>
      <c r="C183" t="s">
        <v>331</v>
      </c>
      <c r="D183" t="s">
        <v>331</v>
      </c>
      <c r="E183" t="s">
        <v>203</v>
      </c>
      <c r="F183" t="s">
        <v>21</v>
      </c>
      <c r="I183">
        <v>0.7</v>
      </c>
      <c r="K183" t="s">
        <v>22</v>
      </c>
      <c r="L183">
        <v>90</v>
      </c>
      <c r="M183">
        <v>30</v>
      </c>
      <c r="O183" t="s">
        <v>23</v>
      </c>
      <c r="Q183" s="2">
        <v>5.2</v>
      </c>
    </row>
    <row r="184" spans="1:17" x14ac:dyDescent="0.2">
      <c r="A184" t="s">
        <v>16</v>
      </c>
      <c r="B184" t="s">
        <v>277</v>
      </c>
      <c r="C184" t="s">
        <v>278</v>
      </c>
      <c r="D184" t="s">
        <v>278</v>
      </c>
      <c r="E184" t="s">
        <v>279</v>
      </c>
      <c r="F184" t="s">
        <v>21</v>
      </c>
      <c r="I184">
        <v>1</v>
      </c>
      <c r="K184" t="s">
        <v>22</v>
      </c>
      <c r="L184">
        <v>60</v>
      </c>
      <c r="M184">
        <v>30</v>
      </c>
      <c r="O184" t="s">
        <v>23</v>
      </c>
      <c r="Q184" s="2">
        <v>5.2</v>
      </c>
    </row>
    <row r="185" spans="1:17" x14ac:dyDescent="0.2">
      <c r="A185" t="s">
        <v>16</v>
      </c>
      <c r="B185" t="s">
        <v>201</v>
      </c>
      <c r="C185" t="s">
        <v>202</v>
      </c>
      <c r="D185" t="s">
        <v>202</v>
      </c>
      <c r="E185" t="s">
        <v>203</v>
      </c>
      <c r="F185" t="s">
        <v>21</v>
      </c>
      <c r="I185">
        <v>0.7</v>
      </c>
      <c r="K185" t="s">
        <v>22</v>
      </c>
      <c r="L185">
        <v>90</v>
      </c>
      <c r="M185">
        <v>30</v>
      </c>
      <c r="O185" t="s">
        <v>23</v>
      </c>
      <c r="Q185" s="2">
        <v>5.2</v>
      </c>
    </row>
    <row r="186" spans="1:17" x14ac:dyDescent="0.2">
      <c r="A186" t="s">
        <v>16</v>
      </c>
      <c r="B186" t="s">
        <v>384</v>
      </c>
      <c r="C186" t="s">
        <v>385</v>
      </c>
      <c r="D186" t="s">
        <v>385</v>
      </c>
      <c r="E186" t="s">
        <v>386</v>
      </c>
      <c r="I186">
        <v>4</v>
      </c>
      <c r="K186" t="s">
        <v>22</v>
      </c>
      <c r="L186">
        <v>18</v>
      </c>
      <c r="M186">
        <v>30</v>
      </c>
      <c r="O186" t="s">
        <v>23</v>
      </c>
      <c r="Q186" s="2">
        <v>10.15</v>
      </c>
    </row>
    <row r="187" spans="1:17" x14ac:dyDescent="0.2">
      <c r="A187" t="s">
        <v>16</v>
      </c>
      <c r="B187" t="s">
        <v>387</v>
      </c>
      <c r="C187" t="s">
        <v>388</v>
      </c>
      <c r="D187" t="s">
        <v>388</v>
      </c>
      <c r="E187" t="s">
        <v>389</v>
      </c>
      <c r="I187">
        <v>4</v>
      </c>
      <c r="K187" t="s">
        <v>22</v>
      </c>
      <c r="L187">
        <v>18</v>
      </c>
      <c r="M187">
        <v>30</v>
      </c>
      <c r="O187" t="s">
        <v>23</v>
      </c>
      <c r="Q187" s="2">
        <v>10.15</v>
      </c>
    </row>
    <row r="188" spans="1:17" x14ac:dyDescent="0.2">
      <c r="A188" t="s">
        <v>16</v>
      </c>
      <c r="B188" t="s">
        <v>456</v>
      </c>
      <c r="C188" t="s">
        <v>457</v>
      </c>
      <c r="D188" t="s">
        <v>457</v>
      </c>
      <c r="E188" t="s">
        <v>458</v>
      </c>
      <c r="I188">
        <v>1</v>
      </c>
      <c r="K188" t="s">
        <v>22</v>
      </c>
      <c r="L188">
        <v>56</v>
      </c>
      <c r="M188">
        <v>30</v>
      </c>
      <c r="O188" t="s">
        <v>23</v>
      </c>
      <c r="Q188" s="2">
        <v>10.15</v>
      </c>
    </row>
    <row r="189" spans="1:17" x14ac:dyDescent="0.2">
      <c r="A189" t="s">
        <v>16</v>
      </c>
      <c r="B189" t="s">
        <v>224</v>
      </c>
      <c r="C189" t="s">
        <v>225</v>
      </c>
      <c r="D189" t="s">
        <v>225</v>
      </c>
      <c r="E189" t="s">
        <v>226</v>
      </c>
      <c r="I189">
        <v>2.5</v>
      </c>
      <c r="K189" t="s">
        <v>22</v>
      </c>
      <c r="L189">
        <v>15</v>
      </c>
      <c r="M189">
        <v>30</v>
      </c>
      <c r="O189" t="s">
        <v>23</v>
      </c>
      <c r="Q189" s="2">
        <v>10.15</v>
      </c>
    </row>
    <row r="190" spans="1:17" x14ac:dyDescent="0.2">
      <c r="A190" t="s">
        <v>16</v>
      </c>
      <c r="B190" t="s">
        <v>404</v>
      </c>
      <c r="C190" t="s">
        <v>405</v>
      </c>
      <c r="D190" t="s">
        <v>405</v>
      </c>
      <c r="E190" t="s">
        <v>406</v>
      </c>
      <c r="I190">
        <v>1</v>
      </c>
      <c r="K190" t="s">
        <v>22</v>
      </c>
      <c r="L190">
        <v>40</v>
      </c>
      <c r="M190">
        <v>45</v>
      </c>
      <c r="O190" t="s">
        <v>23</v>
      </c>
      <c r="Q190" s="2">
        <v>10.15</v>
      </c>
    </row>
    <row r="191" spans="1:17" x14ac:dyDescent="0.2">
      <c r="A191" t="s">
        <v>16</v>
      </c>
      <c r="B191" t="s">
        <v>227</v>
      </c>
      <c r="C191" t="s">
        <v>228</v>
      </c>
      <c r="D191" t="s">
        <v>228</v>
      </c>
      <c r="E191" t="s">
        <v>229</v>
      </c>
      <c r="I191">
        <v>1.5</v>
      </c>
      <c r="K191" t="s">
        <v>22</v>
      </c>
      <c r="L191">
        <v>40</v>
      </c>
      <c r="M191">
        <v>30</v>
      </c>
      <c r="O191" t="s">
        <v>23</v>
      </c>
      <c r="Q191" s="2">
        <v>10.15</v>
      </c>
    </row>
    <row r="192" spans="1:17" x14ac:dyDescent="0.2">
      <c r="A192" t="s">
        <v>16</v>
      </c>
      <c r="B192" t="s">
        <v>305</v>
      </c>
      <c r="C192" t="s">
        <v>306</v>
      </c>
      <c r="D192" t="s">
        <v>306</v>
      </c>
      <c r="E192" t="s">
        <v>307</v>
      </c>
      <c r="I192">
        <v>1</v>
      </c>
      <c r="K192" t="s">
        <v>22</v>
      </c>
      <c r="L192">
        <v>40</v>
      </c>
      <c r="M192">
        <v>45</v>
      </c>
      <c r="O192" t="s">
        <v>23</v>
      </c>
      <c r="Q192" s="2">
        <v>10.15</v>
      </c>
    </row>
    <row r="193" spans="1:17" x14ac:dyDescent="0.2">
      <c r="A193" t="s">
        <v>16</v>
      </c>
      <c r="B193" t="s">
        <v>355</v>
      </c>
      <c r="C193" t="s">
        <v>356</v>
      </c>
      <c r="D193" t="s">
        <v>356</v>
      </c>
      <c r="E193" t="s">
        <v>357</v>
      </c>
      <c r="I193">
        <v>2</v>
      </c>
      <c r="K193" t="s">
        <v>22</v>
      </c>
      <c r="L193">
        <v>40</v>
      </c>
      <c r="M193">
        <v>30</v>
      </c>
      <c r="O193" t="s">
        <v>23</v>
      </c>
      <c r="Q193" s="2">
        <v>10.15</v>
      </c>
    </row>
    <row r="194" spans="1:17" x14ac:dyDescent="0.2">
      <c r="A194" t="s">
        <v>16</v>
      </c>
      <c r="B194" t="s">
        <v>485</v>
      </c>
      <c r="C194" t="s">
        <v>486</v>
      </c>
      <c r="D194" t="s">
        <v>486</v>
      </c>
      <c r="E194" t="s">
        <v>487</v>
      </c>
      <c r="I194">
        <v>2</v>
      </c>
      <c r="K194" t="s">
        <v>22</v>
      </c>
      <c r="L194">
        <v>40</v>
      </c>
      <c r="M194">
        <v>30</v>
      </c>
      <c r="O194" t="s">
        <v>23</v>
      </c>
      <c r="Q194" s="2">
        <v>10.15</v>
      </c>
    </row>
    <row r="195" spans="1:17" x14ac:dyDescent="0.2">
      <c r="A195" t="s">
        <v>16</v>
      </c>
      <c r="B195" t="s">
        <v>399</v>
      </c>
      <c r="C195" t="s">
        <v>400</v>
      </c>
      <c r="D195" t="s">
        <v>400</v>
      </c>
      <c r="E195" t="s">
        <v>313</v>
      </c>
      <c r="I195">
        <v>0.75</v>
      </c>
      <c r="K195" t="s">
        <v>22</v>
      </c>
      <c r="L195">
        <v>56</v>
      </c>
      <c r="M195">
        <v>45</v>
      </c>
      <c r="O195" t="s">
        <v>23</v>
      </c>
      <c r="Q195" s="2">
        <v>10.15</v>
      </c>
    </row>
    <row r="196" spans="1:17" x14ac:dyDescent="0.2">
      <c r="A196" t="s">
        <v>16</v>
      </c>
      <c r="B196" t="s">
        <v>308</v>
      </c>
      <c r="C196" t="s">
        <v>309</v>
      </c>
      <c r="D196" t="s">
        <v>309</v>
      </c>
      <c r="E196" t="s">
        <v>310</v>
      </c>
      <c r="I196">
        <v>0.75</v>
      </c>
      <c r="K196" t="s">
        <v>22</v>
      </c>
      <c r="L196">
        <v>56</v>
      </c>
      <c r="M196">
        <v>45</v>
      </c>
      <c r="O196" t="s">
        <v>23</v>
      </c>
      <c r="Q196" s="2">
        <v>10.15</v>
      </c>
    </row>
    <row r="197" spans="1:17" x14ac:dyDescent="0.2">
      <c r="A197" t="s">
        <v>16</v>
      </c>
      <c r="B197" t="s">
        <v>311</v>
      </c>
      <c r="C197" t="s">
        <v>312</v>
      </c>
      <c r="D197" t="s">
        <v>312</v>
      </c>
      <c r="E197" t="s">
        <v>313</v>
      </c>
      <c r="I197">
        <v>0.75</v>
      </c>
      <c r="K197" t="s">
        <v>22</v>
      </c>
      <c r="L197">
        <v>56</v>
      </c>
      <c r="M197">
        <v>45</v>
      </c>
      <c r="O197" t="s">
        <v>23</v>
      </c>
      <c r="Q197" s="2">
        <v>10.15</v>
      </c>
    </row>
    <row r="198" spans="1:17" x14ac:dyDescent="0.2">
      <c r="A198" t="s">
        <v>16</v>
      </c>
      <c r="B198" t="s">
        <v>411</v>
      </c>
      <c r="C198" t="s">
        <v>412</v>
      </c>
      <c r="D198" t="s">
        <v>412</v>
      </c>
      <c r="E198" t="s">
        <v>313</v>
      </c>
      <c r="I198">
        <v>0.75</v>
      </c>
      <c r="K198" t="s">
        <v>22</v>
      </c>
      <c r="L198">
        <v>56</v>
      </c>
      <c r="M198">
        <v>45</v>
      </c>
      <c r="O198" t="s">
        <v>23</v>
      </c>
      <c r="Q198" s="2">
        <v>10.15</v>
      </c>
    </row>
    <row r="199" spans="1:17" x14ac:dyDescent="0.2">
      <c r="A199" t="s">
        <v>16</v>
      </c>
      <c r="B199" t="s">
        <v>413</v>
      </c>
      <c r="C199" t="s">
        <v>414</v>
      </c>
      <c r="D199" t="s">
        <v>414</v>
      </c>
      <c r="E199" t="s">
        <v>313</v>
      </c>
      <c r="I199">
        <v>0.75</v>
      </c>
      <c r="K199" t="s">
        <v>22</v>
      </c>
      <c r="L199">
        <v>56</v>
      </c>
      <c r="M199">
        <v>45</v>
      </c>
      <c r="O199" t="s">
        <v>23</v>
      </c>
      <c r="Q199" s="2">
        <v>10.15</v>
      </c>
    </row>
    <row r="200" spans="1:17" x14ac:dyDescent="0.2">
      <c r="A200" t="s">
        <v>16</v>
      </c>
      <c r="B200" t="s">
        <v>415</v>
      </c>
      <c r="C200" t="s">
        <v>416</v>
      </c>
      <c r="D200" t="s">
        <v>416</v>
      </c>
      <c r="E200" t="s">
        <v>417</v>
      </c>
      <c r="I200">
        <v>0.75</v>
      </c>
      <c r="K200" t="s">
        <v>22</v>
      </c>
      <c r="L200">
        <v>56</v>
      </c>
      <c r="M200">
        <v>45</v>
      </c>
      <c r="O200" t="s">
        <v>23</v>
      </c>
      <c r="Q200" s="2">
        <v>10.15</v>
      </c>
    </row>
    <row r="201" spans="1:17" x14ac:dyDescent="0.2">
      <c r="A201" t="s">
        <v>16</v>
      </c>
      <c r="B201" t="s">
        <v>396</v>
      </c>
      <c r="C201" t="s">
        <v>397</v>
      </c>
      <c r="D201" t="s">
        <v>397</v>
      </c>
      <c r="E201" t="s">
        <v>398</v>
      </c>
      <c r="I201">
        <v>0.75</v>
      </c>
      <c r="K201" t="s">
        <v>22</v>
      </c>
      <c r="L201">
        <v>56</v>
      </c>
      <c r="M201">
        <v>45</v>
      </c>
      <c r="O201" t="s">
        <v>23</v>
      </c>
      <c r="Q201" s="2">
        <v>10.15</v>
      </c>
    </row>
    <row r="202" spans="1:17" x14ac:dyDescent="0.2">
      <c r="A202" t="s">
        <v>16</v>
      </c>
      <c r="B202" t="s">
        <v>418</v>
      </c>
      <c r="C202" t="s">
        <v>419</v>
      </c>
      <c r="D202" t="s">
        <v>419</v>
      </c>
      <c r="E202" t="s">
        <v>420</v>
      </c>
      <c r="I202">
        <v>0.75</v>
      </c>
      <c r="K202" t="s">
        <v>22</v>
      </c>
      <c r="L202">
        <v>56</v>
      </c>
      <c r="M202">
        <v>45</v>
      </c>
      <c r="O202" t="s">
        <v>23</v>
      </c>
      <c r="Q202" s="2">
        <v>10.15</v>
      </c>
    </row>
    <row r="203" spans="1:17" x14ac:dyDescent="0.2">
      <c r="A203" t="s">
        <v>16</v>
      </c>
      <c r="B203" t="s">
        <v>407</v>
      </c>
      <c r="C203" t="s">
        <v>408</v>
      </c>
      <c r="D203" t="s">
        <v>409</v>
      </c>
      <c r="E203" t="s">
        <v>410</v>
      </c>
      <c r="I203">
        <v>0.75</v>
      </c>
      <c r="K203" t="s">
        <v>22</v>
      </c>
      <c r="L203">
        <v>56</v>
      </c>
      <c r="M203">
        <v>45</v>
      </c>
      <c r="O203" t="s">
        <v>23</v>
      </c>
      <c r="Q203" s="2">
        <v>10.15</v>
      </c>
    </row>
    <row r="204" spans="1:17" x14ac:dyDescent="0.2">
      <c r="A204" t="s">
        <v>16</v>
      </c>
      <c r="B204" t="s">
        <v>401</v>
      </c>
      <c r="C204" t="s">
        <v>402</v>
      </c>
      <c r="D204" t="s">
        <v>402</v>
      </c>
      <c r="E204" t="s">
        <v>403</v>
      </c>
      <c r="I204">
        <v>1.75</v>
      </c>
      <c r="K204" t="s">
        <v>22</v>
      </c>
      <c r="L204">
        <v>56</v>
      </c>
      <c r="M204">
        <v>45</v>
      </c>
      <c r="Q204" s="2">
        <v>10.15</v>
      </c>
    </row>
    <row r="206" spans="1:17" x14ac:dyDescent="0.2">
      <c r="A206" t="s">
        <v>2179</v>
      </c>
      <c r="B206" t="s">
        <v>2180</v>
      </c>
      <c r="C206" t="s">
        <v>2181</v>
      </c>
      <c r="D206" t="s">
        <v>2181</v>
      </c>
      <c r="E206" t="s">
        <v>2182</v>
      </c>
      <c r="F206" t="s">
        <v>21</v>
      </c>
      <c r="G206">
        <v>0.5</v>
      </c>
      <c r="H206">
        <v>2</v>
      </c>
      <c r="I206">
        <v>4</v>
      </c>
      <c r="J206">
        <v>8</v>
      </c>
      <c r="K206" t="s">
        <v>22</v>
      </c>
      <c r="L206">
        <v>18</v>
      </c>
      <c r="M206">
        <v>30</v>
      </c>
      <c r="O206" t="s">
        <v>23</v>
      </c>
      <c r="P206" s="2">
        <v>14.700000000000001</v>
      </c>
      <c r="Q206" s="2">
        <v>7.3500000000000005</v>
      </c>
    </row>
    <row r="207" spans="1:17" x14ac:dyDescent="0.2">
      <c r="A207" t="s">
        <v>2179</v>
      </c>
      <c r="B207" t="s">
        <v>2186</v>
      </c>
      <c r="C207" t="s">
        <v>2187</v>
      </c>
      <c r="D207" t="s">
        <v>2187</v>
      </c>
      <c r="E207" t="s">
        <v>2188</v>
      </c>
      <c r="F207" t="s">
        <v>21</v>
      </c>
      <c r="I207">
        <v>4</v>
      </c>
      <c r="K207" t="s">
        <v>22</v>
      </c>
      <c r="L207">
        <v>18</v>
      </c>
      <c r="M207">
        <v>30</v>
      </c>
      <c r="O207" t="s">
        <v>23</v>
      </c>
      <c r="Q207" s="2">
        <v>7.3500000000000005</v>
      </c>
    </row>
    <row r="208" spans="1:17" x14ac:dyDescent="0.2">
      <c r="A208" t="s">
        <v>2179</v>
      </c>
      <c r="B208" t="s">
        <v>2183</v>
      </c>
      <c r="C208" t="s">
        <v>2184</v>
      </c>
      <c r="D208" t="s">
        <v>2184</v>
      </c>
      <c r="E208" t="s">
        <v>2185</v>
      </c>
      <c r="I208">
        <v>4</v>
      </c>
      <c r="K208" t="s">
        <v>22</v>
      </c>
      <c r="M208">
        <v>30</v>
      </c>
      <c r="O208" t="s">
        <v>23</v>
      </c>
      <c r="Q208" s="2">
        <v>7.3500000000000005</v>
      </c>
    </row>
    <row r="210" spans="1:17" x14ac:dyDescent="0.2">
      <c r="A210" t="s">
        <v>2179</v>
      </c>
      <c r="B210" t="s">
        <v>2189</v>
      </c>
      <c r="C210" t="s">
        <v>2190</v>
      </c>
      <c r="D210" t="s">
        <v>2190</v>
      </c>
      <c r="E210" t="s">
        <v>2191</v>
      </c>
      <c r="F210" t="s">
        <v>545</v>
      </c>
      <c r="G210">
        <v>6.25E-2</v>
      </c>
      <c r="H210">
        <v>16</v>
      </c>
      <c r="I210">
        <v>0.5</v>
      </c>
      <c r="J210">
        <v>8</v>
      </c>
      <c r="K210" t="s">
        <v>22</v>
      </c>
      <c r="L210">
        <v>144</v>
      </c>
      <c r="M210">
        <v>45</v>
      </c>
      <c r="O210" t="s">
        <v>23</v>
      </c>
      <c r="P210" s="2">
        <v>42.650000000000006</v>
      </c>
      <c r="Q210" s="2">
        <v>2.6500000000000004</v>
      </c>
    </row>
    <row r="211" spans="1:17" x14ac:dyDescent="0.2">
      <c r="A211" t="s">
        <v>2179</v>
      </c>
      <c r="B211" t="s">
        <v>2195</v>
      </c>
      <c r="C211" t="s">
        <v>2196</v>
      </c>
      <c r="D211" t="s">
        <v>2196</v>
      </c>
      <c r="E211" t="s">
        <v>2197</v>
      </c>
      <c r="F211" t="s">
        <v>545</v>
      </c>
      <c r="G211">
        <v>0.15379999999999999</v>
      </c>
      <c r="H211">
        <v>6.5</v>
      </c>
      <c r="I211">
        <v>0.51</v>
      </c>
      <c r="J211">
        <v>3.3149999999999999</v>
      </c>
      <c r="K211" t="s">
        <v>22</v>
      </c>
      <c r="L211">
        <v>72</v>
      </c>
      <c r="M211">
        <v>45</v>
      </c>
      <c r="O211" t="s">
        <v>23</v>
      </c>
      <c r="P211" s="2">
        <v>15.8</v>
      </c>
      <c r="Q211" s="2">
        <v>2.4500000000000002</v>
      </c>
    </row>
    <row r="212" spans="1:17" x14ac:dyDescent="0.2">
      <c r="A212" t="s">
        <v>2179</v>
      </c>
      <c r="B212" t="s">
        <v>2201</v>
      </c>
      <c r="C212" t="s">
        <v>2202</v>
      </c>
      <c r="D212" t="s">
        <v>2202</v>
      </c>
      <c r="E212" t="s">
        <v>2203</v>
      </c>
      <c r="F212" t="s">
        <v>545</v>
      </c>
      <c r="G212">
        <v>0.22220000000000001</v>
      </c>
      <c r="H212">
        <v>4.5</v>
      </c>
      <c r="I212">
        <v>0.8</v>
      </c>
      <c r="J212">
        <v>3.6</v>
      </c>
      <c r="K212" t="s">
        <v>22</v>
      </c>
      <c r="L212">
        <v>40</v>
      </c>
      <c r="M212">
        <v>45</v>
      </c>
      <c r="O212" t="s">
        <v>23</v>
      </c>
      <c r="P212" s="2">
        <v>19.5</v>
      </c>
      <c r="Q212" s="2">
        <v>4.3500000000000005</v>
      </c>
    </row>
    <row r="213" spans="1:17" x14ac:dyDescent="0.2">
      <c r="A213" t="s">
        <v>2179</v>
      </c>
      <c r="B213" t="s">
        <v>2192</v>
      </c>
      <c r="C213" t="s">
        <v>2193</v>
      </c>
      <c r="D213" t="s">
        <v>2193</v>
      </c>
      <c r="E213" t="s">
        <v>2194</v>
      </c>
      <c r="F213" t="s">
        <v>545</v>
      </c>
      <c r="I213">
        <v>0.4</v>
      </c>
      <c r="K213" t="s">
        <v>22</v>
      </c>
      <c r="L213">
        <v>60</v>
      </c>
      <c r="M213">
        <v>45</v>
      </c>
      <c r="O213" t="s">
        <v>23</v>
      </c>
      <c r="P213" s="2">
        <v>0</v>
      </c>
      <c r="Q213" s="2">
        <v>6.2</v>
      </c>
    </row>
    <row r="214" spans="1:17" x14ac:dyDescent="0.2">
      <c r="A214" t="s">
        <v>2179</v>
      </c>
      <c r="B214" t="s">
        <v>2198</v>
      </c>
      <c r="C214" t="s">
        <v>2199</v>
      </c>
      <c r="D214" t="s">
        <v>2199</v>
      </c>
      <c r="E214" t="s">
        <v>2200</v>
      </c>
      <c r="F214" t="s">
        <v>545</v>
      </c>
      <c r="I214">
        <v>0.8</v>
      </c>
      <c r="K214" t="s">
        <v>22</v>
      </c>
      <c r="L214">
        <v>30</v>
      </c>
      <c r="M214">
        <v>45</v>
      </c>
      <c r="O214" t="s">
        <v>23</v>
      </c>
      <c r="P214" s="2">
        <v>0</v>
      </c>
      <c r="Q214" s="2">
        <v>6.2</v>
      </c>
    </row>
    <row r="215" spans="1:17" x14ac:dyDescent="0.2">
      <c r="A215" t="s">
        <v>2179</v>
      </c>
      <c r="B215" t="s">
        <v>2211</v>
      </c>
      <c r="C215" t="s">
        <v>2212</v>
      </c>
      <c r="D215" t="s">
        <v>2213</v>
      </c>
      <c r="E215" t="s">
        <v>2214</v>
      </c>
      <c r="F215" t="s">
        <v>545</v>
      </c>
      <c r="I215">
        <v>1.1000000000000001</v>
      </c>
      <c r="K215" t="s">
        <v>22</v>
      </c>
      <c r="L215">
        <v>20</v>
      </c>
      <c r="M215">
        <v>45</v>
      </c>
      <c r="O215" t="s">
        <v>23</v>
      </c>
      <c r="P215" s="2">
        <v>0</v>
      </c>
      <c r="Q215" s="2">
        <v>6.75</v>
      </c>
    </row>
    <row r="216" spans="1:17" x14ac:dyDescent="0.2">
      <c r="A216" t="s">
        <v>2179</v>
      </c>
      <c r="B216" t="s">
        <v>2204</v>
      </c>
      <c r="C216" t="s">
        <v>2205</v>
      </c>
      <c r="D216" t="s">
        <v>2205</v>
      </c>
      <c r="E216" t="s">
        <v>2206</v>
      </c>
      <c r="F216" t="s">
        <v>545</v>
      </c>
      <c r="I216">
        <v>1.4</v>
      </c>
      <c r="K216" t="s">
        <v>22</v>
      </c>
      <c r="L216">
        <v>20</v>
      </c>
      <c r="M216">
        <v>45</v>
      </c>
      <c r="O216" t="s">
        <v>23</v>
      </c>
      <c r="P216" s="2">
        <v>0</v>
      </c>
      <c r="Q216" s="2">
        <v>7.3500000000000005</v>
      </c>
    </row>
    <row r="217" spans="1:17" x14ac:dyDescent="0.2">
      <c r="A217" t="s">
        <v>2179</v>
      </c>
      <c r="B217" t="s">
        <v>2207</v>
      </c>
      <c r="C217" t="s">
        <v>2208</v>
      </c>
      <c r="D217" t="s">
        <v>2208</v>
      </c>
      <c r="E217" t="s">
        <v>2206</v>
      </c>
      <c r="F217" t="s">
        <v>545</v>
      </c>
      <c r="I217">
        <v>2.2000000000000002</v>
      </c>
      <c r="K217" t="s">
        <v>22</v>
      </c>
      <c r="L217">
        <v>16</v>
      </c>
      <c r="M217">
        <v>45</v>
      </c>
      <c r="O217" t="s">
        <v>23</v>
      </c>
      <c r="P217" s="2">
        <v>0</v>
      </c>
      <c r="Q217" s="2">
        <v>10.450000000000001</v>
      </c>
    </row>
    <row r="218" spans="1:17" x14ac:dyDescent="0.2">
      <c r="A218" t="s">
        <v>2179</v>
      </c>
      <c r="B218" t="s">
        <v>2209</v>
      </c>
      <c r="C218" t="s">
        <v>2210</v>
      </c>
      <c r="D218" t="s">
        <v>2210</v>
      </c>
      <c r="E218" t="s">
        <v>2206</v>
      </c>
      <c r="F218" t="s">
        <v>545</v>
      </c>
      <c r="I218">
        <v>2.2000000000000002</v>
      </c>
      <c r="K218" t="s">
        <v>22</v>
      </c>
      <c r="L218">
        <v>16</v>
      </c>
      <c r="M218">
        <v>45</v>
      </c>
      <c r="O218" t="s">
        <v>23</v>
      </c>
      <c r="P218" s="2">
        <v>0</v>
      </c>
      <c r="Q218" s="2">
        <v>10.450000000000001</v>
      </c>
    </row>
    <row r="220" spans="1:17" x14ac:dyDescent="0.2">
      <c r="A220" t="s">
        <v>2179</v>
      </c>
      <c r="B220" t="s">
        <v>2234</v>
      </c>
      <c r="C220" t="s">
        <v>2235</v>
      </c>
      <c r="D220" t="s">
        <v>2235</v>
      </c>
      <c r="E220" t="s">
        <v>2236</v>
      </c>
      <c r="F220" t="s">
        <v>632</v>
      </c>
      <c r="G220">
        <v>0.46510000000000001</v>
      </c>
      <c r="H220">
        <v>2.15</v>
      </c>
      <c r="I220">
        <v>3.5</v>
      </c>
      <c r="J220">
        <v>7.5250000000000004</v>
      </c>
      <c r="K220" t="s">
        <v>22</v>
      </c>
      <c r="L220">
        <v>20</v>
      </c>
      <c r="M220">
        <v>30</v>
      </c>
      <c r="O220" t="s">
        <v>23</v>
      </c>
      <c r="P220" s="2">
        <v>17.2</v>
      </c>
      <c r="Q220" s="2">
        <v>8</v>
      </c>
    </row>
    <row r="221" spans="1:17" x14ac:dyDescent="0.2">
      <c r="A221" t="s">
        <v>2179</v>
      </c>
      <c r="B221" t="s">
        <v>2220</v>
      </c>
      <c r="C221" t="s">
        <v>2221</v>
      </c>
      <c r="D221" t="s">
        <v>2221</v>
      </c>
      <c r="E221" t="s">
        <v>2222</v>
      </c>
      <c r="F221" t="s">
        <v>564</v>
      </c>
      <c r="G221">
        <v>0.1429</v>
      </c>
      <c r="H221">
        <v>7</v>
      </c>
      <c r="I221">
        <v>1</v>
      </c>
      <c r="J221">
        <v>7</v>
      </c>
      <c r="K221" t="s">
        <v>22</v>
      </c>
      <c r="L221">
        <v>80</v>
      </c>
      <c r="M221">
        <v>30</v>
      </c>
      <c r="O221" t="s">
        <v>23</v>
      </c>
      <c r="P221" s="2">
        <v>24.450000000000003</v>
      </c>
      <c r="Q221" s="2">
        <v>3.5</v>
      </c>
    </row>
    <row r="222" spans="1:17" x14ac:dyDescent="0.2">
      <c r="A222" t="s">
        <v>2179</v>
      </c>
      <c r="B222" t="s">
        <v>2229</v>
      </c>
      <c r="C222" t="s">
        <v>2230</v>
      </c>
      <c r="D222" t="s">
        <v>2230</v>
      </c>
      <c r="E222" t="s">
        <v>307</v>
      </c>
      <c r="F222" t="s">
        <v>564</v>
      </c>
      <c r="G222">
        <v>0.15379999999999999</v>
      </c>
      <c r="H222">
        <v>6.5</v>
      </c>
      <c r="I222">
        <v>2</v>
      </c>
      <c r="J222">
        <v>13</v>
      </c>
      <c r="K222" t="s">
        <v>22</v>
      </c>
      <c r="L222">
        <v>45</v>
      </c>
      <c r="M222">
        <v>45</v>
      </c>
      <c r="O222" t="s">
        <v>23</v>
      </c>
      <c r="P222" s="2">
        <v>15.8</v>
      </c>
      <c r="Q222" s="2">
        <v>2.4500000000000002</v>
      </c>
    </row>
    <row r="223" spans="1:17" x14ac:dyDescent="0.2">
      <c r="A223" t="s">
        <v>2179</v>
      </c>
      <c r="B223" t="s">
        <v>2226</v>
      </c>
      <c r="C223" t="s">
        <v>2227</v>
      </c>
      <c r="D223" t="s">
        <v>2227</v>
      </c>
      <c r="E223" t="s">
        <v>2228</v>
      </c>
      <c r="F223" t="s">
        <v>564</v>
      </c>
      <c r="G223">
        <v>0.2</v>
      </c>
      <c r="H223">
        <v>5</v>
      </c>
      <c r="I223">
        <v>1.3</v>
      </c>
      <c r="J223">
        <v>6.5</v>
      </c>
      <c r="K223" t="s">
        <v>22</v>
      </c>
      <c r="L223">
        <v>45</v>
      </c>
      <c r="M223">
        <v>30</v>
      </c>
      <c r="O223" t="s">
        <v>23</v>
      </c>
      <c r="P223" s="2">
        <v>15.8</v>
      </c>
      <c r="Q223" s="2">
        <v>3.1500000000000004</v>
      </c>
    </row>
    <row r="224" spans="1:17" x14ac:dyDescent="0.2">
      <c r="A224" t="s">
        <v>2179</v>
      </c>
      <c r="B224" t="s">
        <v>2237</v>
      </c>
      <c r="C224" t="s">
        <v>2238</v>
      </c>
      <c r="D224" t="s">
        <v>2238</v>
      </c>
      <c r="E224" t="s">
        <v>2239</v>
      </c>
      <c r="F224" t="s">
        <v>632</v>
      </c>
      <c r="I224">
        <v>4</v>
      </c>
      <c r="K224" t="s">
        <v>22</v>
      </c>
      <c r="L224">
        <v>16</v>
      </c>
      <c r="M224">
        <v>30</v>
      </c>
      <c r="O224" t="s">
        <v>23</v>
      </c>
      <c r="Q224" s="2">
        <v>10.950000000000001</v>
      </c>
    </row>
    <row r="225" spans="1:17" x14ac:dyDescent="0.2">
      <c r="A225" t="s">
        <v>2179</v>
      </c>
      <c r="B225" t="s">
        <v>2231</v>
      </c>
      <c r="C225" t="s">
        <v>2232</v>
      </c>
      <c r="D225" t="s">
        <v>2232</v>
      </c>
      <c r="E225" t="s">
        <v>2233</v>
      </c>
      <c r="F225" t="s">
        <v>564</v>
      </c>
      <c r="I225">
        <v>4</v>
      </c>
      <c r="K225" t="s">
        <v>22</v>
      </c>
      <c r="L225">
        <v>16</v>
      </c>
      <c r="M225">
        <v>30</v>
      </c>
      <c r="O225" t="s">
        <v>23</v>
      </c>
      <c r="Q225" s="2">
        <v>6.2</v>
      </c>
    </row>
    <row r="226" spans="1:17" x14ac:dyDescent="0.2">
      <c r="A226" t="s">
        <v>2179</v>
      </c>
      <c r="B226" t="s">
        <v>2223</v>
      </c>
      <c r="C226" t="s">
        <v>2224</v>
      </c>
      <c r="D226" t="s">
        <v>2224</v>
      </c>
      <c r="E226" t="s">
        <v>2225</v>
      </c>
      <c r="F226" t="s">
        <v>564</v>
      </c>
      <c r="I226">
        <v>4</v>
      </c>
      <c r="K226" t="s">
        <v>22</v>
      </c>
      <c r="L226">
        <v>16</v>
      </c>
      <c r="M226">
        <v>30</v>
      </c>
      <c r="O226" t="s">
        <v>23</v>
      </c>
      <c r="Q226" s="2">
        <v>6.2</v>
      </c>
    </row>
    <row r="228" spans="1:17" x14ac:dyDescent="0.2">
      <c r="A228" t="s">
        <v>2179</v>
      </c>
      <c r="B228" t="s">
        <v>2240</v>
      </c>
      <c r="C228" t="s">
        <v>2241</v>
      </c>
      <c r="D228" t="s">
        <v>2241</v>
      </c>
      <c r="E228" t="s">
        <v>2242</v>
      </c>
      <c r="F228" t="s">
        <v>545</v>
      </c>
      <c r="G228">
        <v>0.16669999999999999</v>
      </c>
      <c r="H228">
        <v>6</v>
      </c>
      <c r="I228">
        <v>4</v>
      </c>
      <c r="J228">
        <v>24</v>
      </c>
      <c r="K228" t="s">
        <v>22</v>
      </c>
      <c r="O228" t="s">
        <v>23</v>
      </c>
      <c r="P228" s="2">
        <v>14.700000000000001</v>
      </c>
      <c r="Q228" s="2">
        <v>2.4500000000000002</v>
      </c>
    </row>
    <row r="230" spans="1:17" x14ac:dyDescent="0.2">
      <c r="A230" t="s">
        <v>2179</v>
      </c>
      <c r="B230" t="s">
        <v>2215</v>
      </c>
      <c r="C230" t="s">
        <v>2216</v>
      </c>
      <c r="D230" t="s">
        <v>2216</v>
      </c>
      <c r="E230" t="s">
        <v>2197</v>
      </c>
      <c r="F230" t="s">
        <v>545</v>
      </c>
      <c r="G230">
        <v>0.1429</v>
      </c>
      <c r="H230">
        <v>7</v>
      </c>
      <c r="I230">
        <v>0.5</v>
      </c>
      <c r="J230">
        <v>3.5</v>
      </c>
      <c r="K230" t="s">
        <v>22</v>
      </c>
      <c r="L230">
        <v>66</v>
      </c>
      <c r="M230">
        <v>45</v>
      </c>
      <c r="O230" t="s">
        <v>23</v>
      </c>
      <c r="P230" s="2">
        <v>20.85</v>
      </c>
      <c r="Q230" s="2">
        <v>3</v>
      </c>
    </row>
    <row r="231" spans="1:17" x14ac:dyDescent="0.2">
      <c r="A231" t="s">
        <v>2179</v>
      </c>
      <c r="B231" t="s">
        <v>2217</v>
      </c>
      <c r="C231" t="s">
        <v>2218</v>
      </c>
      <c r="D231" t="s">
        <v>2218</v>
      </c>
      <c r="E231" t="s">
        <v>2219</v>
      </c>
      <c r="F231" t="s">
        <v>545</v>
      </c>
      <c r="I231">
        <v>0.9</v>
      </c>
      <c r="K231" t="s">
        <v>22</v>
      </c>
      <c r="L231">
        <v>30</v>
      </c>
      <c r="M231">
        <v>45</v>
      </c>
      <c r="O231" t="s">
        <v>23</v>
      </c>
      <c r="Q231" s="2">
        <v>6.2</v>
      </c>
    </row>
    <row r="233" spans="1:17" x14ac:dyDescent="0.2">
      <c r="A233" t="s">
        <v>2179</v>
      </c>
      <c r="B233" t="s">
        <v>2243</v>
      </c>
      <c r="C233" t="s">
        <v>2244</v>
      </c>
      <c r="D233" t="s">
        <v>2244</v>
      </c>
      <c r="E233" t="s">
        <v>2245</v>
      </c>
      <c r="F233" t="s">
        <v>564</v>
      </c>
      <c r="G233">
        <v>0.21049999999999999</v>
      </c>
      <c r="H233">
        <v>4.75</v>
      </c>
      <c r="I233">
        <v>2.2000000000000002</v>
      </c>
      <c r="J233">
        <v>10.45</v>
      </c>
      <c r="K233" t="s">
        <v>22</v>
      </c>
      <c r="N233">
        <v>800</v>
      </c>
      <c r="O233" t="s">
        <v>23</v>
      </c>
      <c r="P233" s="2">
        <v>24.150000000000002</v>
      </c>
      <c r="Q233" s="2">
        <v>5.1000000000000005</v>
      </c>
    </row>
    <row r="234" spans="1:17" x14ac:dyDescent="0.2">
      <c r="A234" t="s">
        <v>2179</v>
      </c>
      <c r="B234" t="s">
        <v>2246</v>
      </c>
      <c r="C234" t="s">
        <v>2247</v>
      </c>
      <c r="D234" t="s">
        <v>2247</v>
      </c>
      <c r="E234" t="s">
        <v>2248</v>
      </c>
      <c r="F234" t="s">
        <v>564</v>
      </c>
      <c r="I234">
        <v>2.4</v>
      </c>
      <c r="K234" t="s">
        <v>22</v>
      </c>
      <c r="L234">
        <v>24</v>
      </c>
      <c r="M234">
        <v>12</v>
      </c>
      <c r="O234" t="s">
        <v>23</v>
      </c>
      <c r="Q234" s="2">
        <v>11.9</v>
      </c>
    </row>
    <row r="236" spans="1:17" x14ac:dyDescent="0.2">
      <c r="A236" t="s">
        <v>2179</v>
      </c>
      <c r="B236" t="s">
        <v>2249</v>
      </c>
      <c r="C236" t="s">
        <v>2250</v>
      </c>
      <c r="D236" t="s">
        <v>2250</v>
      </c>
      <c r="E236" t="s">
        <v>2251</v>
      </c>
      <c r="F236" t="s">
        <v>21</v>
      </c>
      <c r="G236">
        <v>0.28570000000000001</v>
      </c>
      <c r="H236">
        <v>3.5</v>
      </c>
      <c r="I236">
        <v>1.8</v>
      </c>
      <c r="J236">
        <v>6.3</v>
      </c>
      <c r="K236" t="s">
        <v>22</v>
      </c>
      <c r="L236">
        <v>30</v>
      </c>
      <c r="M236">
        <v>30</v>
      </c>
      <c r="O236" t="s">
        <v>23</v>
      </c>
      <c r="P236" s="2">
        <v>14.700000000000001</v>
      </c>
      <c r="Q236" s="2">
        <v>4.2</v>
      </c>
    </row>
    <row r="237" spans="1:17" x14ac:dyDescent="0.2">
      <c r="A237" t="s">
        <v>2179</v>
      </c>
      <c r="B237" t="s">
        <v>2252</v>
      </c>
      <c r="C237" t="s">
        <v>2253</v>
      </c>
      <c r="D237" t="s">
        <v>2253</v>
      </c>
      <c r="E237" t="s">
        <v>2254</v>
      </c>
      <c r="F237" t="s">
        <v>21</v>
      </c>
      <c r="I237">
        <v>2</v>
      </c>
      <c r="K237" t="s">
        <v>22</v>
      </c>
      <c r="L237">
        <v>15</v>
      </c>
      <c r="M237">
        <v>30</v>
      </c>
      <c r="O237" t="s">
        <v>23</v>
      </c>
      <c r="Q237" s="2">
        <v>6.2</v>
      </c>
    </row>
    <row r="239" spans="1:17" x14ac:dyDescent="0.2">
      <c r="A239" t="s">
        <v>2179</v>
      </c>
      <c r="B239" t="s">
        <v>2255</v>
      </c>
      <c r="C239" t="s">
        <v>2256</v>
      </c>
      <c r="D239" t="s">
        <v>2256</v>
      </c>
      <c r="E239" t="s">
        <v>2257</v>
      </c>
      <c r="F239" t="s">
        <v>545</v>
      </c>
      <c r="G239">
        <v>0.1429</v>
      </c>
      <c r="H239">
        <v>7</v>
      </c>
      <c r="I239">
        <v>0.6</v>
      </c>
      <c r="J239">
        <v>4.2</v>
      </c>
      <c r="K239" t="s">
        <v>22</v>
      </c>
      <c r="L239">
        <v>66</v>
      </c>
      <c r="M239">
        <v>45</v>
      </c>
      <c r="O239" t="s">
        <v>23</v>
      </c>
      <c r="P239" s="2">
        <v>18.400000000000002</v>
      </c>
      <c r="Q239" s="2">
        <v>2.6500000000000004</v>
      </c>
    </row>
    <row r="240" spans="1:17" x14ac:dyDescent="0.2">
      <c r="A240" t="s">
        <v>2179</v>
      </c>
      <c r="B240" t="s">
        <v>2258</v>
      </c>
      <c r="C240" t="s">
        <v>2259</v>
      </c>
      <c r="D240" t="s">
        <v>2259</v>
      </c>
      <c r="E240" t="s">
        <v>2260</v>
      </c>
      <c r="F240" t="s">
        <v>545</v>
      </c>
      <c r="I240">
        <v>1</v>
      </c>
      <c r="K240" t="s">
        <v>22</v>
      </c>
      <c r="L240">
        <v>24</v>
      </c>
      <c r="M240">
        <v>45</v>
      </c>
      <c r="O240" t="s">
        <v>23</v>
      </c>
      <c r="Q240" s="2">
        <v>4.45</v>
      </c>
    </row>
    <row r="242" spans="1:17" x14ac:dyDescent="0.2">
      <c r="A242" t="s">
        <v>2179</v>
      </c>
      <c r="B242" t="s">
        <v>2261</v>
      </c>
      <c r="C242" t="s">
        <v>2262</v>
      </c>
      <c r="D242" t="s">
        <v>2262</v>
      </c>
      <c r="E242" t="s">
        <v>2263</v>
      </c>
      <c r="F242" t="s">
        <v>21</v>
      </c>
      <c r="G242">
        <v>0.22220000000000001</v>
      </c>
      <c r="H242">
        <v>4.5</v>
      </c>
      <c r="I242">
        <v>1.44</v>
      </c>
      <c r="J242">
        <v>6.48</v>
      </c>
      <c r="K242" t="s">
        <v>22</v>
      </c>
      <c r="L242">
        <v>31</v>
      </c>
      <c r="M242">
        <v>45</v>
      </c>
      <c r="O242" t="s">
        <v>23</v>
      </c>
      <c r="P242" s="2">
        <v>15.9</v>
      </c>
      <c r="Q242" s="2">
        <v>3.5500000000000003</v>
      </c>
    </row>
    <row r="243" spans="1:17" x14ac:dyDescent="0.2">
      <c r="A243" t="s">
        <v>2179</v>
      </c>
      <c r="B243" t="s">
        <v>2271</v>
      </c>
      <c r="C243" t="s">
        <v>2272</v>
      </c>
      <c r="D243" t="s">
        <v>2272</v>
      </c>
      <c r="E243" t="s">
        <v>2266</v>
      </c>
      <c r="F243" t="s">
        <v>21</v>
      </c>
      <c r="I243">
        <v>2</v>
      </c>
      <c r="K243" t="s">
        <v>22</v>
      </c>
      <c r="L243">
        <v>16</v>
      </c>
      <c r="M243">
        <v>45</v>
      </c>
      <c r="O243" t="s">
        <v>23</v>
      </c>
      <c r="Q243" s="2">
        <v>5.0500000000000007</v>
      </c>
    </row>
    <row r="244" spans="1:17" x14ac:dyDescent="0.2">
      <c r="A244" t="s">
        <v>2179</v>
      </c>
      <c r="B244" t="s">
        <v>2264</v>
      </c>
      <c r="C244" t="s">
        <v>2265</v>
      </c>
      <c r="D244" t="s">
        <v>2265</v>
      </c>
      <c r="E244" t="s">
        <v>2266</v>
      </c>
      <c r="F244" t="s">
        <v>21</v>
      </c>
      <c r="I244">
        <v>2.6</v>
      </c>
      <c r="K244" t="s">
        <v>22</v>
      </c>
      <c r="L244">
        <v>20</v>
      </c>
      <c r="M244">
        <v>45</v>
      </c>
      <c r="O244" t="s">
        <v>23</v>
      </c>
      <c r="Q244" s="2">
        <v>5.6000000000000005</v>
      </c>
    </row>
    <row r="245" spans="1:17" x14ac:dyDescent="0.2">
      <c r="A245" t="s">
        <v>2179</v>
      </c>
      <c r="B245" t="s">
        <v>2267</v>
      </c>
      <c r="C245" t="s">
        <v>2268</v>
      </c>
      <c r="D245" t="s">
        <v>2268</v>
      </c>
      <c r="E245" t="s">
        <v>2266</v>
      </c>
      <c r="F245" t="s">
        <v>21</v>
      </c>
      <c r="I245">
        <v>2.8</v>
      </c>
      <c r="K245" t="s">
        <v>22</v>
      </c>
      <c r="L245">
        <v>16</v>
      </c>
      <c r="M245">
        <v>45</v>
      </c>
      <c r="O245" t="s">
        <v>23</v>
      </c>
      <c r="Q245" s="2">
        <v>8.7000000000000011</v>
      </c>
    </row>
    <row r="246" spans="1:17" x14ac:dyDescent="0.2">
      <c r="A246" t="s">
        <v>2179</v>
      </c>
      <c r="B246" t="s">
        <v>2269</v>
      </c>
      <c r="C246" t="s">
        <v>2270</v>
      </c>
      <c r="D246" t="s">
        <v>2270</v>
      </c>
      <c r="E246" t="s">
        <v>2266</v>
      </c>
      <c r="F246" t="s">
        <v>21</v>
      </c>
      <c r="I246">
        <v>2.8</v>
      </c>
      <c r="K246" t="s">
        <v>22</v>
      </c>
      <c r="L246">
        <v>16</v>
      </c>
      <c r="M246">
        <v>45</v>
      </c>
      <c r="O246" t="s">
        <v>23</v>
      </c>
      <c r="Q246" s="2">
        <v>8.7000000000000011</v>
      </c>
    </row>
    <row r="248" spans="1:17" x14ac:dyDescent="0.2">
      <c r="A248" t="s">
        <v>2179</v>
      </c>
      <c r="B248" t="s">
        <v>2273</v>
      </c>
      <c r="C248" t="s">
        <v>2274</v>
      </c>
      <c r="D248" t="s">
        <v>2274</v>
      </c>
      <c r="E248" t="s">
        <v>2275</v>
      </c>
      <c r="F248" t="s">
        <v>21</v>
      </c>
      <c r="G248">
        <v>0.2</v>
      </c>
      <c r="H248">
        <v>5</v>
      </c>
      <c r="I248">
        <v>1</v>
      </c>
      <c r="J248">
        <v>5</v>
      </c>
      <c r="K248" t="s">
        <v>22</v>
      </c>
      <c r="L248">
        <v>55</v>
      </c>
      <c r="M248">
        <v>30</v>
      </c>
      <c r="O248" t="s">
        <v>23</v>
      </c>
      <c r="P248" s="2">
        <v>15.15</v>
      </c>
      <c r="Q248" s="2">
        <v>3.0500000000000003</v>
      </c>
    </row>
    <row r="249" spans="1:17" x14ac:dyDescent="0.2">
      <c r="A249" t="s">
        <v>2179</v>
      </c>
      <c r="B249" t="s">
        <v>2279</v>
      </c>
      <c r="C249" t="s">
        <v>2280</v>
      </c>
      <c r="D249" t="s">
        <v>2280</v>
      </c>
      <c r="E249" t="s">
        <v>2281</v>
      </c>
      <c r="F249" t="s">
        <v>21</v>
      </c>
      <c r="G249">
        <v>0.23039999999999999</v>
      </c>
      <c r="H249">
        <v>4.34</v>
      </c>
      <c r="I249">
        <v>1.5</v>
      </c>
      <c r="J249">
        <v>6.51</v>
      </c>
      <c r="K249" t="s">
        <v>22</v>
      </c>
      <c r="L249">
        <v>55</v>
      </c>
      <c r="M249">
        <v>20</v>
      </c>
      <c r="O249" t="s">
        <v>23</v>
      </c>
      <c r="P249" s="2">
        <v>18.3</v>
      </c>
      <c r="Q249" s="2">
        <v>4.2</v>
      </c>
    </row>
    <row r="250" spans="1:17" x14ac:dyDescent="0.2">
      <c r="A250" t="s">
        <v>2179</v>
      </c>
      <c r="B250" t="s">
        <v>2276</v>
      </c>
      <c r="C250" t="s">
        <v>2277</v>
      </c>
      <c r="D250" t="s">
        <v>2277</v>
      </c>
      <c r="E250" t="s">
        <v>2278</v>
      </c>
      <c r="F250" t="s">
        <v>21</v>
      </c>
      <c r="I250">
        <v>1.3</v>
      </c>
      <c r="K250" t="s">
        <v>22</v>
      </c>
      <c r="L250">
        <v>30</v>
      </c>
      <c r="M250">
        <v>45</v>
      </c>
      <c r="O250" t="s">
        <v>23</v>
      </c>
      <c r="Q250" s="2">
        <v>6.2</v>
      </c>
    </row>
    <row r="252" spans="1:17" x14ac:dyDescent="0.2">
      <c r="A252" t="s">
        <v>2179</v>
      </c>
      <c r="B252" t="s">
        <v>2282</v>
      </c>
      <c r="C252" t="s">
        <v>2283</v>
      </c>
      <c r="D252" t="s">
        <v>2283</v>
      </c>
      <c r="E252" t="s">
        <v>2284</v>
      </c>
      <c r="F252" t="s">
        <v>21</v>
      </c>
      <c r="G252">
        <v>6.25E-2</v>
      </c>
      <c r="H252">
        <v>16</v>
      </c>
      <c r="I252">
        <v>0.6</v>
      </c>
      <c r="J252">
        <v>9.6</v>
      </c>
      <c r="K252" t="s">
        <v>22</v>
      </c>
      <c r="L252">
        <v>90</v>
      </c>
      <c r="M252">
        <v>45</v>
      </c>
      <c r="O252" t="s">
        <v>23</v>
      </c>
      <c r="P252" s="2">
        <v>42.650000000000006</v>
      </c>
      <c r="Q252" s="2">
        <v>2.6500000000000004</v>
      </c>
    </row>
    <row r="253" spans="1:17" x14ac:dyDescent="0.2">
      <c r="A253" t="s">
        <v>2179</v>
      </c>
      <c r="B253" t="s">
        <v>2285</v>
      </c>
      <c r="C253" t="s">
        <v>2286</v>
      </c>
      <c r="D253" t="s">
        <v>2286</v>
      </c>
      <c r="E253" t="s">
        <v>2287</v>
      </c>
      <c r="F253" t="s">
        <v>21</v>
      </c>
      <c r="I253">
        <v>0.7</v>
      </c>
      <c r="K253" t="s">
        <v>22</v>
      </c>
      <c r="L253">
        <v>48</v>
      </c>
      <c r="M253">
        <v>45</v>
      </c>
      <c r="O253" t="s">
        <v>23</v>
      </c>
      <c r="Q253" s="2">
        <v>4.45</v>
      </c>
    </row>
    <row r="254" spans="1:17" x14ac:dyDescent="0.2">
      <c r="A254" t="s">
        <v>2179</v>
      </c>
      <c r="B254" t="s">
        <v>2288</v>
      </c>
      <c r="C254" t="s">
        <v>2289</v>
      </c>
      <c r="D254" t="s">
        <v>2289</v>
      </c>
      <c r="E254" t="s">
        <v>2290</v>
      </c>
      <c r="F254" t="s">
        <v>21</v>
      </c>
      <c r="I254">
        <v>0.9</v>
      </c>
      <c r="K254" t="s">
        <v>22</v>
      </c>
      <c r="L254">
        <v>24</v>
      </c>
      <c r="M254">
        <v>45</v>
      </c>
      <c r="O254" t="s">
        <v>23</v>
      </c>
      <c r="Q254" s="2">
        <v>4.45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75"/>
  <sheetViews>
    <sheetView zoomScale="160" zoomScaleNormal="160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25" bestFit="1" customWidth="1"/>
    <col min="2" max="2" width="27.6640625" bestFit="1" customWidth="1"/>
    <col min="3" max="3" width="58.83203125" customWidth="1"/>
    <col min="4" max="4" width="59.33203125" customWidth="1"/>
    <col min="5" max="5" width="24" customWidth="1"/>
    <col min="6" max="6" width="16.6640625" customWidth="1"/>
    <col min="7" max="7" width="13.5" customWidth="1"/>
    <col min="8" max="8" width="14.1640625" customWidth="1"/>
    <col min="9" max="9" width="7.1640625" customWidth="1"/>
    <col min="10" max="10" width="15.5" customWidth="1"/>
    <col min="11" max="11" width="12" customWidth="1"/>
    <col min="12" max="12" width="13" customWidth="1"/>
    <col min="13" max="14" width="14.33203125" customWidth="1"/>
    <col min="15" max="15" width="15.5" customWidth="1"/>
    <col min="16" max="16" width="13.5" style="2" customWidth="1"/>
    <col min="17" max="17" width="10" style="2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4519</v>
      </c>
      <c r="Q1" s="3" t="s">
        <v>4520</v>
      </c>
    </row>
    <row r="2" spans="1:17" x14ac:dyDescent="0.2">
      <c r="A2" t="s">
        <v>1308</v>
      </c>
      <c r="B2" t="s">
        <v>1535</v>
      </c>
      <c r="C2" t="s">
        <v>1536</v>
      </c>
      <c r="D2" t="s">
        <v>1537</v>
      </c>
      <c r="E2" t="s">
        <v>1538</v>
      </c>
      <c r="F2" t="s">
        <v>564</v>
      </c>
      <c r="G2">
        <v>9.0008999999999997</v>
      </c>
      <c r="H2">
        <v>0.1111</v>
      </c>
      <c r="I2">
        <v>94.6</v>
      </c>
      <c r="J2">
        <v>10.510059999999999</v>
      </c>
      <c r="K2" t="s">
        <v>22</v>
      </c>
      <c r="N2">
        <v>10</v>
      </c>
      <c r="O2" t="s">
        <v>23</v>
      </c>
      <c r="P2" s="2">
        <v>21.6</v>
      </c>
      <c r="Q2" s="2">
        <v>194.65</v>
      </c>
    </row>
    <row r="3" spans="1:17" x14ac:dyDescent="0.2">
      <c r="A3" t="s">
        <v>1308</v>
      </c>
      <c r="B3" t="s">
        <v>1529</v>
      </c>
      <c r="C3" t="s">
        <v>1530</v>
      </c>
      <c r="D3" t="s">
        <v>1531</v>
      </c>
      <c r="E3" t="s">
        <v>881</v>
      </c>
      <c r="F3" t="s">
        <v>564</v>
      </c>
      <c r="G3">
        <v>4</v>
      </c>
      <c r="H3">
        <v>0.25</v>
      </c>
      <c r="I3">
        <v>42</v>
      </c>
      <c r="J3">
        <v>10.5</v>
      </c>
      <c r="K3" t="s">
        <v>22</v>
      </c>
      <c r="N3">
        <v>52</v>
      </c>
      <c r="O3" t="s">
        <v>23</v>
      </c>
      <c r="P3" s="2">
        <v>19.150000000000002</v>
      </c>
      <c r="Q3" s="2">
        <v>76.5</v>
      </c>
    </row>
    <row r="4" spans="1:17" x14ac:dyDescent="0.2">
      <c r="A4" t="s">
        <v>1308</v>
      </c>
      <c r="B4" t="s">
        <v>1523</v>
      </c>
      <c r="C4" t="s">
        <v>1524</v>
      </c>
      <c r="D4" t="s">
        <v>1525</v>
      </c>
      <c r="E4" t="s">
        <v>873</v>
      </c>
      <c r="F4" t="s">
        <v>564</v>
      </c>
      <c r="G4">
        <v>2.2471999999999999</v>
      </c>
      <c r="H4">
        <v>0.44500000000000001</v>
      </c>
      <c r="I4">
        <v>23.6</v>
      </c>
      <c r="J4">
        <v>10.502000000000001</v>
      </c>
      <c r="K4" t="s">
        <v>22</v>
      </c>
      <c r="N4">
        <v>85</v>
      </c>
      <c r="O4" t="s">
        <v>23</v>
      </c>
      <c r="P4" s="2">
        <v>17.7</v>
      </c>
      <c r="Q4" s="2">
        <v>39.75</v>
      </c>
    </row>
    <row r="5" spans="1:17" x14ac:dyDescent="0.2">
      <c r="A5" t="s">
        <v>1308</v>
      </c>
      <c r="B5" t="s">
        <v>1517</v>
      </c>
      <c r="C5" t="s">
        <v>1518</v>
      </c>
      <c r="D5" t="s">
        <v>1519</v>
      </c>
      <c r="E5" t="s">
        <v>426</v>
      </c>
      <c r="F5" t="s">
        <v>564</v>
      </c>
      <c r="G5">
        <v>1.7699</v>
      </c>
      <c r="H5">
        <v>0.56499999999999995</v>
      </c>
      <c r="I5">
        <v>18.600000000000001</v>
      </c>
      <c r="J5">
        <v>10.509</v>
      </c>
      <c r="K5" t="s">
        <v>22</v>
      </c>
      <c r="N5">
        <v>95</v>
      </c>
      <c r="O5" t="s">
        <v>23</v>
      </c>
      <c r="P5" s="2">
        <v>17.7</v>
      </c>
      <c r="Q5" s="2">
        <v>31.3</v>
      </c>
    </row>
    <row r="6" spans="1:17" x14ac:dyDescent="0.2">
      <c r="A6" t="s">
        <v>1308</v>
      </c>
      <c r="B6" t="s">
        <v>1508</v>
      </c>
      <c r="C6" t="s">
        <v>1509</v>
      </c>
      <c r="D6" t="s">
        <v>1510</v>
      </c>
      <c r="E6" t="s">
        <v>423</v>
      </c>
      <c r="F6" t="s">
        <v>564</v>
      </c>
      <c r="G6">
        <v>1</v>
      </c>
      <c r="H6">
        <v>1</v>
      </c>
      <c r="I6">
        <v>10.5</v>
      </c>
      <c r="J6">
        <v>10.5</v>
      </c>
      <c r="K6" t="s">
        <v>22</v>
      </c>
      <c r="N6">
        <v>240</v>
      </c>
      <c r="O6" t="s">
        <v>23</v>
      </c>
      <c r="P6" s="2">
        <v>17.7</v>
      </c>
      <c r="Q6" s="2">
        <v>17.7</v>
      </c>
    </row>
    <row r="7" spans="1:17" x14ac:dyDescent="0.2">
      <c r="A7" t="s">
        <v>1308</v>
      </c>
      <c r="B7" t="s">
        <v>1554</v>
      </c>
      <c r="C7" t="s">
        <v>1555</v>
      </c>
      <c r="D7" t="s">
        <v>1556</v>
      </c>
      <c r="E7" t="s">
        <v>223</v>
      </c>
      <c r="F7" t="s">
        <v>564</v>
      </c>
      <c r="G7">
        <v>0.44440000000000002</v>
      </c>
      <c r="H7">
        <v>2.25</v>
      </c>
      <c r="I7">
        <v>4.7</v>
      </c>
      <c r="J7">
        <v>10.574999999999999</v>
      </c>
      <c r="K7" t="s">
        <v>22</v>
      </c>
      <c r="L7">
        <v>10</v>
      </c>
      <c r="M7">
        <v>45</v>
      </c>
      <c r="O7" t="s">
        <v>23</v>
      </c>
      <c r="P7" s="2">
        <v>17.7</v>
      </c>
      <c r="Q7" s="2">
        <v>7.8500000000000005</v>
      </c>
    </row>
    <row r="8" spans="1:17" x14ac:dyDescent="0.2">
      <c r="A8" t="s">
        <v>1308</v>
      </c>
      <c r="B8" t="s">
        <v>1545</v>
      </c>
      <c r="C8" t="s">
        <v>1546</v>
      </c>
      <c r="D8" t="s">
        <v>1547</v>
      </c>
      <c r="E8" t="s">
        <v>20</v>
      </c>
      <c r="F8" t="s">
        <v>564</v>
      </c>
      <c r="G8">
        <v>0.25</v>
      </c>
      <c r="H8">
        <v>4</v>
      </c>
      <c r="I8">
        <v>2.7</v>
      </c>
      <c r="J8">
        <v>10.8</v>
      </c>
      <c r="K8" t="s">
        <v>22</v>
      </c>
      <c r="L8">
        <v>28</v>
      </c>
      <c r="M8">
        <v>30</v>
      </c>
      <c r="O8" t="s">
        <v>23</v>
      </c>
      <c r="P8" s="2">
        <v>17.7</v>
      </c>
      <c r="Q8" s="2">
        <v>4.4000000000000004</v>
      </c>
    </row>
    <row r="9" spans="1:17" x14ac:dyDescent="0.2">
      <c r="A9" t="s">
        <v>1308</v>
      </c>
      <c r="B9" t="s">
        <v>1532</v>
      </c>
      <c r="C9" t="s">
        <v>1533</v>
      </c>
      <c r="D9" t="s">
        <v>1534</v>
      </c>
      <c r="E9" t="s">
        <v>885</v>
      </c>
      <c r="F9" t="s">
        <v>646</v>
      </c>
      <c r="G9">
        <v>7.4099999999999999E-2</v>
      </c>
      <c r="H9">
        <v>13.5</v>
      </c>
      <c r="I9">
        <v>0.75</v>
      </c>
      <c r="J9">
        <v>10.125</v>
      </c>
      <c r="K9" t="s">
        <v>22</v>
      </c>
      <c r="L9">
        <v>112</v>
      </c>
      <c r="M9">
        <v>30</v>
      </c>
      <c r="O9" t="s">
        <v>23</v>
      </c>
      <c r="P9" s="2">
        <v>61.95</v>
      </c>
      <c r="Q9" s="2">
        <v>4.6000000000000005</v>
      </c>
    </row>
    <row r="10" spans="1:17" x14ac:dyDescent="0.2">
      <c r="A10" t="s">
        <v>1308</v>
      </c>
      <c r="B10" t="s">
        <v>1526</v>
      </c>
      <c r="C10" t="s">
        <v>1527</v>
      </c>
      <c r="D10" t="s">
        <v>1528</v>
      </c>
      <c r="E10" t="s">
        <v>877</v>
      </c>
      <c r="F10" t="s">
        <v>564</v>
      </c>
      <c r="G10">
        <v>3.0303</v>
      </c>
      <c r="H10">
        <v>0.33</v>
      </c>
      <c r="I10">
        <v>31.9</v>
      </c>
      <c r="J10">
        <v>10.526999999999999</v>
      </c>
      <c r="K10" t="s">
        <v>22</v>
      </c>
      <c r="N10">
        <v>85</v>
      </c>
      <c r="O10" t="s">
        <v>23</v>
      </c>
      <c r="P10" s="2">
        <v>17.7</v>
      </c>
      <c r="Q10" s="2">
        <v>53.650000000000006</v>
      </c>
    </row>
    <row r="11" spans="1:17" x14ac:dyDescent="0.2">
      <c r="A11" t="s">
        <v>1308</v>
      </c>
      <c r="B11" t="s">
        <v>1520</v>
      </c>
      <c r="C11" t="s">
        <v>1521</v>
      </c>
      <c r="D11" t="s">
        <v>1522</v>
      </c>
      <c r="E11" t="s">
        <v>869</v>
      </c>
      <c r="F11" t="s">
        <v>564</v>
      </c>
      <c r="G11">
        <v>2.7027000000000001</v>
      </c>
      <c r="H11">
        <v>0.37</v>
      </c>
      <c r="I11">
        <v>28.4</v>
      </c>
      <c r="J11">
        <v>10.507999999999999</v>
      </c>
      <c r="K11" t="s">
        <v>22</v>
      </c>
      <c r="N11">
        <v>90</v>
      </c>
      <c r="O11" t="s">
        <v>23</v>
      </c>
      <c r="P11" s="2">
        <v>17.7</v>
      </c>
      <c r="Q11" s="2">
        <v>47.85</v>
      </c>
    </row>
    <row r="12" spans="1:17" x14ac:dyDescent="0.2">
      <c r="A12" t="s">
        <v>1308</v>
      </c>
      <c r="B12" t="s">
        <v>1514</v>
      </c>
      <c r="C12" t="s">
        <v>1515</v>
      </c>
      <c r="D12" t="s">
        <v>1516</v>
      </c>
      <c r="E12" t="s">
        <v>798</v>
      </c>
      <c r="F12" t="s">
        <v>564</v>
      </c>
      <c r="G12">
        <v>2</v>
      </c>
      <c r="H12">
        <v>0.5</v>
      </c>
      <c r="I12">
        <v>21</v>
      </c>
      <c r="J12">
        <v>10.5</v>
      </c>
      <c r="K12" t="s">
        <v>22</v>
      </c>
      <c r="N12">
        <v>120</v>
      </c>
      <c r="O12" t="s">
        <v>23</v>
      </c>
      <c r="P12" s="2">
        <v>17.7</v>
      </c>
      <c r="Q12" s="2">
        <v>35.4</v>
      </c>
    </row>
    <row r="13" spans="1:17" x14ac:dyDescent="0.2">
      <c r="A13" t="s">
        <v>1308</v>
      </c>
      <c r="B13" t="s">
        <v>1563</v>
      </c>
      <c r="C13" t="s">
        <v>1564</v>
      </c>
      <c r="D13" t="s">
        <v>1565</v>
      </c>
      <c r="E13" t="s">
        <v>918</v>
      </c>
      <c r="F13" t="s">
        <v>564</v>
      </c>
      <c r="G13">
        <v>1.3332999999999999</v>
      </c>
      <c r="H13">
        <v>0.75</v>
      </c>
      <c r="I13">
        <v>14</v>
      </c>
      <c r="J13">
        <v>10.5</v>
      </c>
      <c r="K13" t="s">
        <v>22</v>
      </c>
      <c r="N13">
        <v>120</v>
      </c>
      <c r="O13" t="s">
        <v>23</v>
      </c>
      <c r="P13" s="2">
        <v>17.7</v>
      </c>
      <c r="Q13" s="2">
        <v>23.6</v>
      </c>
    </row>
    <row r="14" spans="1:17" x14ac:dyDescent="0.2">
      <c r="A14" t="s">
        <v>1308</v>
      </c>
      <c r="B14" t="s">
        <v>1551</v>
      </c>
      <c r="C14" t="s">
        <v>1552</v>
      </c>
      <c r="D14" t="s">
        <v>1553</v>
      </c>
      <c r="E14" t="s">
        <v>903</v>
      </c>
      <c r="F14" t="s">
        <v>564</v>
      </c>
      <c r="G14">
        <v>1</v>
      </c>
      <c r="H14">
        <v>1</v>
      </c>
      <c r="I14">
        <v>10.5</v>
      </c>
      <c r="J14">
        <v>10.5</v>
      </c>
      <c r="K14" t="s">
        <v>22</v>
      </c>
      <c r="N14">
        <v>120</v>
      </c>
      <c r="O14" t="s">
        <v>23</v>
      </c>
      <c r="P14" s="2">
        <v>17.7</v>
      </c>
      <c r="Q14" s="2">
        <v>17.7</v>
      </c>
    </row>
    <row r="15" spans="1:17" x14ac:dyDescent="0.2">
      <c r="A15" t="s">
        <v>1308</v>
      </c>
      <c r="B15" t="s">
        <v>1539</v>
      </c>
      <c r="C15" t="s">
        <v>1540</v>
      </c>
      <c r="D15" t="s">
        <v>1541</v>
      </c>
      <c r="E15" t="s">
        <v>889</v>
      </c>
      <c r="F15" t="s">
        <v>564</v>
      </c>
      <c r="G15">
        <v>0.66669999999999996</v>
      </c>
      <c r="H15">
        <v>1.5</v>
      </c>
      <c r="I15">
        <v>7</v>
      </c>
      <c r="J15">
        <v>10.5</v>
      </c>
      <c r="K15" t="s">
        <v>22</v>
      </c>
      <c r="N15">
        <v>150</v>
      </c>
      <c r="O15" t="s">
        <v>23</v>
      </c>
      <c r="P15" s="2">
        <v>17.7</v>
      </c>
      <c r="Q15" s="2">
        <v>11.8</v>
      </c>
    </row>
    <row r="16" spans="1:17" x14ac:dyDescent="0.2">
      <c r="A16" t="s">
        <v>1308</v>
      </c>
      <c r="B16" t="s">
        <v>1511</v>
      </c>
      <c r="C16" t="s">
        <v>1512</v>
      </c>
      <c r="D16" t="s">
        <v>1513</v>
      </c>
      <c r="E16" t="s">
        <v>859</v>
      </c>
      <c r="F16" t="s">
        <v>564</v>
      </c>
      <c r="G16">
        <v>1.4993000000000001</v>
      </c>
      <c r="H16">
        <v>0.66700000000000004</v>
      </c>
      <c r="I16">
        <v>15.8</v>
      </c>
      <c r="J16">
        <v>10.538600000000001</v>
      </c>
      <c r="K16" t="s">
        <v>22</v>
      </c>
      <c r="N16">
        <v>120</v>
      </c>
      <c r="O16" t="s">
        <v>23</v>
      </c>
      <c r="P16" s="2">
        <v>17.7</v>
      </c>
      <c r="Q16" s="2">
        <v>26.55</v>
      </c>
    </row>
    <row r="17" spans="1:17" x14ac:dyDescent="0.2">
      <c r="A17" t="s">
        <v>1308</v>
      </c>
      <c r="B17" t="s">
        <v>1560</v>
      </c>
      <c r="C17" t="s">
        <v>1561</v>
      </c>
      <c r="D17" t="s">
        <v>1562</v>
      </c>
      <c r="E17" t="s">
        <v>914</v>
      </c>
      <c r="F17" t="s">
        <v>564</v>
      </c>
      <c r="G17">
        <v>0.89290000000000003</v>
      </c>
      <c r="H17">
        <v>1.1200000000000001</v>
      </c>
      <c r="I17">
        <v>9.4</v>
      </c>
      <c r="J17">
        <v>10.528</v>
      </c>
      <c r="K17" t="s">
        <v>22</v>
      </c>
      <c r="N17">
        <v>180</v>
      </c>
      <c r="O17" t="s">
        <v>23</v>
      </c>
      <c r="P17" s="2">
        <v>17.7</v>
      </c>
      <c r="Q17" s="2">
        <v>15.8</v>
      </c>
    </row>
    <row r="18" spans="1:17" x14ac:dyDescent="0.2">
      <c r="A18" t="s">
        <v>1308</v>
      </c>
      <c r="B18" t="s">
        <v>1505</v>
      </c>
      <c r="C18" t="s">
        <v>1506</v>
      </c>
      <c r="D18" t="s">
        <v>1507</v>
      </c>
      <c r="E18" t="s">
        <v>852</v>
      </c>
      <c r="F18" t="s">
        <v>564</v>
      </c>
      <c r="G18">
        <v>0.83330000000000004</v>
      </c>
      <c r="H18">
        <v>1.2</v>
      </c>
      <c r="I18">
        <v>8.8000000000000007</v>
      </c>
      <c r="J18">
        <v>10.56</v>
      </c>
      <c r="K18" t="s">
        <v>22</v>
      </c>
      <c r="L18">
        <v>7</v>
      </c>
      <c r="M18">
        <v>30</v>
      </c>
      <c r="O18" t="s">
        <v>23</v>
      </c>
      <c r="P18" s="2">
        <v>17.7</v>
      </c>
      <c r="Q18" s="2">
        <v>14.75</v>
      </c>
    </row>
    <row r="19" spans="1:17" x14ac:dyDescent="0.2">
      <c r="A19" t="s">
        <v>1308</v>
      </c>
      <c r="B19" t="s">
        <v>1557</v>
      </c>
      <c r="C19" t="s">
        <v>1558</v>
      </c>
      <c r="D19" t="s">
        <v>1559</v>
      </c>
      <c r="E19" t="s">
        <v>910</v>
      </c>
      <c r="F19" t="s">
        <v>564</v>
      </c>
      <c r="G19">
        <v>0.66669999999999996</v>
      </c>
      <c r="H19">
        <v>1.5</v>
      </c>
      <c r="I19">
        <v>7</v>
      </c>
      <c r="J19">
        <v>10.5</v>
      </c>
      <c r="K19" t="s">
        <v>22</v>
      </c>
      <c r="L19">
        <v>10</v>
      </c>
      <c r="M19">
        <v>30</v>
      </c>
      <c r="O19" t="s">
        <v>23</v>
      </c>
      <c r="P19" s="2">
        <v>17.7</v>
      </c>
      <c r="Q19" s="2">
        <v>11.8</v>
      </c>
    </row>
    <row r="20" spans="1:17" x14ac:dyDescent="0.2">
      <c r="A20" t="s">
        <v>1308</v>
      </c>
      <c r="B20" t="s">
        <v>1548</v>
      </c>
      <c r="C20" t="s">
        <v>1549</v>
      </c>
      <c r="D20" t="s">
        <v>1550</v>
      </c>
      <c r="E20" t="s">
        <v>899</v>
      </c>
      <c r="F20" t="s">
        <v>564</v>
      </c>
      <c r="G20">
        <v>0.5</v>
      </c>
      <c r="H20">
        <v>2</v>
      </c>
      <c r="I20">
        <v>5.25</v>
      </c>
      <c r="J20">
        <v>10.5</v>
      </c>
      <c r="K20" t="s">
        <v>22</v>
      </c>
      <c r="N20">
        <v>240</v>
      </c>
      <c r="O20" t="s">
        <v>23</v>
      </c>
      <c r="P20" s="2">
        <v>17.7</v>
      </c>
      <c r="Q20" s="2">
        <v>8.85</v>
      </c>
    </row>
    <row r="21" spans="1:17" x14ac:dyDescent="0.2">
      <c r="A21" t="s">
        <v>1308</v>
      </c>
      <c r="B21" t="s">
        <v>1542</v>
      </c>
      <c r="C21" t="s">
        <v>1543</v>
      </c>
      <c r="D21" t="s">
        <v>1544</v>
      </c>
      <c r="E21" t="s">
        <v>35</v>
      </c>
      <c r="F21" t="s">
        <v>564</v>
      </c>
      <c r="G21">
        <v>0.22220000000000001</v>
      </c>
      <c r="H21">
        <v>4.5</v>
      </c>
      <c r="I21">
        <v>2.33</v>
      </c>
      <c r="J21">
        <v>10.484999999999999</v>
      </c>
      <c r="K21" t="s">
        <v>22</v>
      </c>
      <c r="N21">
        <v>480</v>
      </c>
      <c r="O21" t="s">
        <v>23</v>
      </c>
      <c r="P21" s="2">
        <v>17.7</v>
      </c>
      <c r="Q21" s="2">
        <v>3.95</v>
      </c>
    </row>
    <row r="22" spans="1:17" x14ac:dyDescent="0.2">
      <c r="A22" t="s">
        <v>1308</v>
      </c>
      <c r="B22" t="s">
        <v>1379</v>
      </c>
      <c r="C22" t="s">
        <v>1380</v>
      </c>
      <c r="D22" t="s">
        <v>1381</v>
      </c>
      <c r="E22" t="s">
        <v>798</v>
      </c>
      <c r="F22" t="s">
        <v>564</v>
      </c>
      <c r="G22">
        <v>2.1598000000000002</v>
      </c>
      <c r="H22">
        <v>0.46300000000000002</v>
      </c>
      <c r="I22">
        <v>22.7</v>
      </c>
      <c r="J22">
        <v>10.5101</v>
      </c>
      <c r="K22" t="s">
        <v>22</v>
      </c>
      <c r="N22">
        <v>76</v>
      </c>
      <c r="O22" t="s">
        <v>23</v>
      </c>
      <c r="P22" s="2">
        <v>17.7</v>
      </c>
      <c r="Q22" s="2">
        <v>38.200000000000003</v>
      </c>
    </row>
    <row r="23" spans="1:17" x14ac:dyDescent="0.2">
      <c r="A23" t="s">
        <v>1308</v>
      </c>
      <c r="B23" t="s">
        <v>1382</v>
      </c>
      <c r="C23" t="s">
        <v>1383</v>
      </c>
      <c r="D23" t="s">
        <v>1384</v>
      </c>
      <c r="E23" t="s">
        <v>798</v>
      </c>
      <c r="F23" t="s">
        <v>564</v>
      </c>
      <c r="G23">
        <v>2.1598000000000002</v>
      </c>
      <c r="H23">
        <v>0.46300000000000002</v>
      </c>
      <c r="I23">
        <v>22.7</v>
      </c>
      <c r="J23">
        <v>10.5101</v>
      </c>
      <c r="K23" t="s">
        <v>22</v>
      </c>
      <c r="N23">
        <v>76</v>
      </c>
      <c r="O23" t="s">
        <v>23</v>
      </c>
      <c r="P23" s="2">
        <v>17.7</v>
      </c>
      <c r="Q23" s="2">
        <v>38.200000000000003</v>
      </c>
    </row>
    <row r="24" spans="1:17" x14ac:dyDescent="0.2">
      <c r="A24" t="s">
        <v>1308</v>
      </c>
      <c r="B24" t="s">
        <v>1385</v>
      </c>
      <c r="C24" t="s">
        <v>1386</v>
      </c>
      <c r="D24" t="s">
        <v>1387</v>
      </c>
      <c r="E24" t="s">
        <v>805</v>
      </c>
      <c r="F24" t="s">
        <v>564</v>
      </c>
      <c r="G24">
        <v>2.1598000000000002</v>
      </c>
      <c r="H24">
        <v>0.46300000000000002</v>
      </c>
      <c r="I24">
        <v>1</v>
      </c>
      <c r="J24">
        <v>0.46300000000000002</v>
      </c>
      <c r="K24" t="s">
        <v>22</v>
      </c>
      <c r="O24" t="s">
        <v>120</v>
      </c>
      <c r="P24" s="2">
        <v>17.7</v>
      </c>
      <c r="Q24" s="2">
        <v>38.200000000000003</v>
      </c>
    </row>
    <row r="25" spans="1:17" x14ac:dyDescent="0.2">
      <c r="A25" t="s">
        <v>1308</v>
      </c>
      <c r="B25" t="s">
        <v>1400</v>
      </c>
      <c r="C25" t="s">
        <v>1401</v>
      </c>
      <c r="D25" t="s">
        <v>1402</v>
      </c>
      <c r="E25" t="s">
        <v>223</v>
      </c>
      <c r="F25" t="s">
        <v>564</v>
      </c>
      <c r="G25">
        <v>0.4</v>
      </c>
      <c r="H25">
        <v>2.5</v>
      </c>
      <c r="I25">
        <v>4.2</v>
      </c>
      <c r="J25">
        <v>10.5</v>
      </c>
      <c r="K25" t="s">
        <v>22</v>
      </c>
      <c r="L25">
        <v>10</v>
      </c>
      <c r="M25">
        <v>45</v>
      </c>
      <c r="O25" t="s">
        <v>23</v>
      </c>
      <c r="P25" s="2">
        <v>17.7</v>
      </c>
      <c r="Q25" s="2">
        <v>7.1000000000000005</v>
      </c>
    </row>
    <row r="26" spans="1:17" x14ac:dyDescent="0.2">
      <c r="A26" t="s">
        <v>1308</v>
      </c>
      <c r="B26" t="s">
        <v>1397</v>
      </c>
      <c r="C26" t="s">
        <v>1398</v>
      </c>
      <c r="D26" t="s">
        <v>1399</v>
      </c>
      <c r="E26" t="s">
        <v>821</v>
      </c>
      <c r="F26" t="s">
        <v>564</v>
      </c>
      <c r="G26">
        <v>7.6923000000000004</v>
      </c>
      <c r="H26">
        <v>0.13</v>
      </c>
      <c r="I26">
        <v>81</v>
      </c>
      <c r="J26">
        <v>10.53</v>
      </c>
      <c r="K26" t="s">
        <v>22</v>
      </c>
      <c r="N26">
        <v>15</v>
      </c>
      <c r="O26" t="s">
        <v>23</v>
      </c>
      <c r="P26" s="2">
        <v>19.150000000000002</v>
      </c>
      <c r="Q26" s="2">
        <v>147.1</v>
      </c>
    </row>
    <row r="27" spans="1:17" x14ac:dyDescent="0.2">
      <c r="A27" t="s">
        <v>1308</v>
      </c>
      <c r="B27" t="s">
        <v>1391</v>
      </c>
      <c r="C27" t="s">
        <v>1392</v>
      </c>
      <c r="D27" t="s">
        <v>1393</v>
      </c>
      <c r="E27" t="s">
        <v>813</v>
      </c>
      <c r="F27" t="s">
        <v>564</v>
      </c>
      <c r="G27">
        <v>1.3698999999999999</v>
      </c>
      <c r="H27">
        <v>0.73</v>
      </c>
      <c r="I27">
        <v>15</v>
      </c>
      <c r="J27">
        <v>10.95</v>
      </c>
      <c r="K27" t="s">
        <v>22</v>
      </c>
      <c r="N27">
        <v>150</v>
      </c>
      <c r="O27" t="s">
        <v>23</v>
      </c>
      <c r="P27" s="2">
        <v>18.5</v>
      </c>
      <c r="Q27" s="2">
        <v>25.35</v>
      </c>
    </row>
    <row r="28" spans="1:17" x14ac:dyDescent="0.2">
      <c r="A28" t="s">
        <v>1308</v>
      </c>
      <c r="B28" t="s">
        <v>1394</v>
      </c>
      <c r="C28" t="s">
        <v>1395</v>
      </c>
      <c r="D28" t="s">
        <v>1396</v>
      </c>
      <c r="E28" t="s">
        <v>817</v>
      </c>
      <c r="F28" t="s">
        <v>564</v>
      </c>
      <c r="G28">
        <v>0.37590000000000001</v>
      </c>
      <c r="H28">
        <v>2.66</v>
      </c>
      <c r="I28">
        <v>4</v>
      </c>
      <c r="J28">
        <v>10.64</v>
      </c>
      <c r="K28" t="s">
        <v>22</v>
      </c>
      <c r="L28">
        <v>7</v>
      </c>
      <c r="M28">
        <v>30</v>
      </c>
      <c r="O28" t="s">
        <v>23</v>
      </c>
      <c r="P28" s="2">
        <v>17.7</v>
      </c>
      <c r="Q28" s="2">
        <v>6.65</v>
      </c>
    </row>
    <row r="29" spans="1:17" x14ac:dyDescent="0.2">
      <c r="A29" t="s">
        <v>1308</v>
      </c>
      <c r="B29" t="s">
        <v>1461</v>
      </c>
      <c r="C29" t="s">
        <v>1462</v>
      </c>
      <c r="D29" t="s">
        <v>1463</v>
      </c>
      <c r="E29" t="s">
        <v>848</v>
      </c>
      <c r="F29" t="s">
        <v>564</v>
      </c>
      <c r="G29">
        <v>1.25</v>
      </c>
      <c r="H29">
        <v>0.8</v>
      </c>
      <c r="I29">
        <v>21</v>
      </c>
      <c r="J29">
        <v>16.8</v>
      </c>
      <c r="K29" t="s">
        <v>22</v>
      </c>
      <c r="N29">
        <v>85</v>
      </c>
      <c r="O29" t="s">
        <v>23</v>
      </c>
      <c r="P29" s="2">
        <v>28.55</v>
      </c>
      <c r="Q29" s="2">
        <v>35.700000000000003</v>
      </c>
    </row>
    <row r="30" spans="1:17" x14ac:dyDescent="0.2">
      <c r="A30" t="s">
        <v>1308</v>
      </c>
      <c r="B30" t="s">
        <v>1388</v>
      </c>
      <c r="C30" t="s">
        <v>1389</v>
      </c>
      <c r="D30" t="s">
        <v>1390</v>
      </c>
      <c r="E30" t="s">
        <v>809</v>
      </c>
      <c r="F30" t="s">
        <v>564</v>
      </c>
      <c r="G30">
        <v>2.6316000000000002</v>
      </c>
      <c r="H30">
        <v>0.38</v>
      </c>
      <c r="I30">
        <v>28</v>
      </c>
      <c r="J30">
        <v>10.64</v>
      </c>
      <c r="K30" t="s">
        <v>22</v>
      </c>
      <c r="N30">
        <v>40</v>
      </c>
      <c r="O30" t="s">
        <v>23</v>
      </c>
      <c r="P30" s="2">
        <v>19.150000000000002</v>
      </c>
      <c r="Q30" s="2">
        <v>50.35</v>
      </c>
    </row>
    <row r="31" spans="1:17" x14ac:dyDescent="0.2">
      <c r="A31" t="s">
        <v>1308</v>
      </c>
      <c r="B31" t="s">
        <v>1376</v>
      </c>
      <c r="C31" t="s">
        <v>1377</v>
      </c>
      <c r="D31" t="s">
        <v>1378</v>
      </c>
      <c r="E31" t="s">
        <v>794</v>
      </c>
      <c r="F31" t="s">
        <v>564</v>
      </c>
      <c r="G31">
        <v>1.5385</v>
      </c>
      <c r="H31">
        <v>0.65</v>
      </c>
      <c r="I31">
        <v>22</v>
      </c>
      <c r="J31">
        <v>14.3</v>
      </c>
      <c r="K31" t="s">
        <v>22</v>
      </c>
      <c r="L31">
        <v>7</v>
      </c>
      <c r="M31">
        <v>30</v>
      </c>
      <c r="O31" t="s">
        <v>120</v>
      </c>
      <c r="P31" s="2">
        <v>32.050000000000004</v>
      </c>
      <c r="Q31" s="2">
        <v>49.25</v>
      </c>
    </row>
    <row r="32" spans="1:17" x14ac:dyDescent="0.2">
      <c r="A32" t="s">
        <v>1308</v>
      </c>
      <c r="B32" t="s">
        <v>1373</v>
      </c>
      <c r="C32" t="s">
        <v>1374</v>
      </c>
      <c r="D32" t="s">
        <v>1375</v>
      </c>
      <c r="E32" t="s">
        <v>832</v>
      </c>
      <c r="F32" t="s">
        <v>564</v>
      </c>
      <c r="G32">
        <v>0.76919999999999999</v>
      </c>
      <c r="H32">
        <v>1.3</v>
      </c>
      <c r="I32">
        <v>11</v>
      </c>
      <c r="J32">
        <v>14.3</v>
      </c>
      <c r="K32" t="s">
        <v>22</v>
      </c>
      <c r="O32" t="s">
        <v>23</v>
      </c>
      <c r="P32" s="2">
        <v>32.050000000000004</v>
      </c>
      <c r="Q32" s="2">
        <v>24.650000000000002</v>
      </c>
    </row>
    <row r="33" spans="1:17" x14ac:dyDescent="0.2">
      <c r="A33" t="s">
        <v>1308</v>
      </c>
      <c r="B33" t="s">
        <v>1406</v>
      </c>
      <c r="C33" t="s">
        <v>1407</v>
      </c>
      <c r="D33" t="s">
        <v>1408</v>
      </c>
      <c r="E33" t="s">
        <v>790</v>
      </c>
      <c r="F33" t="s">
        <v>564</v>
      </c>
      <c r="G33">
        <v>0.76919999999999999</v>
      </c>
      <c r="H33">
        <v>1.3</v>
      </c>
      <c r="I33">
        <v>11</v>
      </c>
      <c r="J33">
        <v>14.3</v>
      </c>
      <c r="K33" t="s">
        <v>22</v>
      </c>
      <c r="O33" t="s">
        <v>23</v>
      </c>
      <c r="P33" s="2">
        <v>32.050000000000004</v>
      </c>
      <c r="Q33" s="2">
        <v>24.650000000000002</v>
      </c>
    </row>
    <row r="34" spans="1:17" x14ac:dyDescent="0.2">
      <c r="A34" t="s">
        <v>1308</v>
      </c>
      <c r="B34" t="s">
        <v>1403</v>
      </c>
      <c r="C34" t="s">
        <v>1404</v>
      </c>
      <c r="D34" t="s">
        <v>1405</v>
      </c>
      <c r="E34" t="s">
        <v>828</v>
      </c>
      <c r="F34" t="s">
        <v>564</v>
      </c>
      <c r="G34">
        <v>4</v>
      </c>
      <c r="H34">
        <v>0.25</v>
      </c>
      <c r="I34">
        <v>42</v>
      </c>
      <c r="J34">
        <v>10.5</v>
      </c>
      <c r="K34" t="s">
        <v>22</v>
      </c>
      <c r="N34">
        <v>50</v>
      </c>
      <c r="O34" t="s">
        <v>23</v>
      </c>
      <c r="P34" s="2">
        <v>19.150000000000002</v>
      </c>
      <c r="Q34" s="2">
        <v>76.5</v>
      </c>
    </row>
    <row r="35" spans="1:17" x14ac:dyDescent="0.2">
      <c r="A35" t="s">
        <v>1308</v>
      </c>
      <c r="B35" t="s">
        <v>1415</v>
      </c>
      <c r="C35" t="s">
        <v>1416</v>
      </c>
      <c r="D35" t="s">
        <v>1417</v>
      </c>
      <c r="E35" t="s">
        <v>844</v>
      </c>
      <c r="F35" t="s">
        <v>564</v>
      </c>
      <c r="G35">
        <v>3.125</v>
      </c>
      <c r="H35">
        <v>0.32</v>
      </c>
      <c r="I35">
        <v>32.799999999999997</v>
      </c>
      <c r="J35">
        <v>10.496</v>
      </c>
      <c r="K35" t="s">
        <v>22</v>
      </c>
      <c r="N35">
        <v>44</v>
      </c>
      <c r="O35" t="s">
        <v>23</v>
      </c>
      <c r="P35" s="2">
        <v>15.4</v>
      </c>
      <c r="Q35" s="2">
        <v>48.1</v>
      </c>
    </row>
    <row r="36" spans="1:17" x14ac:dyDescent="0.2">
      <c r="A36" t="s">
        <v>1308</v>
      </c>
      <c r="B36" t="s">
        <v>1412</v>
      </c>
      <c r="C36" t="s">
        <v>1413</v>
      </c>
      <c r="D36" t="s">
        <v>1414</v>
      </c>
      <c r="E36" t="s">
        <v>840</v>
      </c>
      <c r="F36" t="s">
        <v>564</v>
      </c>
      <c r="G36">
        <v>1.7544</v>
      </c>
      <c r="H36">
        <v>0.56999999999999995</v>
      </c>
      <c r="I36">
        <v>18.399999999999999</v>
      </c>
      <c r="J36">
        <v>10.488</v>
      </c>
      <c r="K36" t="s">
        <v>22</v>
      </c>
      <c r="N36">
        <v>104</v>
      </c>
      <c r="O36" t="s">
        <v>23</v>
      </c>
      <c r="P36" s="2">
        <v>17</v>
      </c>
      <c r="Q36" s="2">
        <v>29.85</v>
      </c>
    </row>
    <row r="37" spans="1:17" x14ac:dyDescent="0.2">
      <c r="A37" t="s">
        <v>1308</v>
      </c>
      <c r="B37" t="s">
        <v>1409</v>
      </c>
      <c r="C37" t="s">
        <v>1410</v>
      </c>
      <c r="D37" t="s">
        <v>1411</v>
      </c>
      <c r="E37" t="s">
        <v>836</v>
      </c>
      <c r="F37" t="s">
        <v>564</v>
      </c>
      <c r="G37">
        <v>0.78739999999999999</v>
      </c>
      <c r="H37">
        <v>1.27</v>
      </c>
      <c r="I37">
        <v>8.3000000000000007</v>
      </c>
      <c r="J37">
        <v>10.541</v>
      </c>
      <c r="K37" t="s">
        <v>22</v>
      </c>
      <c r="N37">
        <v>200</v>
      </c>
      <c r="O37" t="s">
        <v>23</v>
      </c>
      <c r="P37" s="2">
        <v>22.5</v>
      </c>
      <c r="Q37" s="2">
        <v>17.7</v>
      </c>
    </row>
    <row r="39" spans="1:17" x14ac:dyDescent="0.2">
      <c r="A39" t="s">
        <v>786</v>
      </c>
      <c r="B39" t="s">
        <v>886</v>
      </c>
      <c r="C39" t="s">
        <v>887</v>
      </c>
      <c r="D39" t="s">
        <v>888</v>
      </c>
      <c r="E39" t="s">
        <v>821</v>
      </c>
      <c r="F39" t="s">
        <v>646</v>
      </c>
      <c r="G39">
        <v>9.0090000000000003</v>
      </c>
      <c r="H39">
        <v>0.111</v>
      </c>
      <c r="I39">
        <v>189</v>
      </c>
      <c r="J39">
        <v>20.978999999999999</v>
      </c>
      <c r="K39" t="s">
        <v>22</v>
      </c>
      <c r="N39">
        <v>5</v>
      </c>
      <c r="O39" t="s">
        <v>23</v>
      </c>
      <c r="P39" s="2">
        <v>27.1</v>
      </c>
      <c r="Q39" s="2">
        <v>243.95000000000002</v>
      </c>
    </row>
    <row r="40" spans="1:17" x14ac:dyDescent="0.2">
      <c r="A40" t="s">
        <v>786</v>
      </c>
      <c r="B40" t="s">
        <v>878</v>
      </c>
      <c r="C40" t="s">
        <v>879</v>
      </c>
      <c r="D40" t="s">
        <v>880</v>
      </c>
      <c r="E40" t="s">
        <v>881</v>
      </c>
      <c r="F40" t="s">
        <v>646</v>
      </c>
      <c r="G40">
        <v>4</v>
      </c>
      <c r="H40">
        <v>0.25</v>
      </c>
      <c r="I40">
        <v>84</v>
      </c>
      <c r="J40">
        <v>21</v>
      </c>
      <c r="K40" t="s">
        <v>22</v>
      </c>
      <c r="N40">
        <v>27</v>
      </c>
      <c r="O40" t="s">
        <v>23</v>
      </c>
      <c r="P40" s="2">
        <v>24.450000000000003</v>
      </c>
      <c r="Q40" s="2">
        <v>97.7</v>
      </c>
    </row>
    <row r="41" spans="1:17" x14ac:dyDescent="0.2">
      <c r="A41" t="s">
        <v>786</v>
      </c>
      <c r="B41" t="s">
        <v>870</v>
      </c>
      <c r="C41" t="s">
        <v>871</v>
      </c>
      <c r="D41" t="s">
        <v>872</v>
      </c>
      <c r="E41" t="s">
        <v>873</v>
      </c>
      <c r="F41" t="s">
        <v>646</v>
      </c>
      <c r="G41">
        <v>2.2471999999999999</v>
      </c>
      <c r="H41">
        <v>0.44500000000000001</v>
      </c>
      <c r="I41">
        <v>47</v>
      </c>
      <c r="J41">
        <v>20.914999999999999</v>
      </c>
      <c r="K41" t="s">
        <v>22</v>
      </c>
      <c r="N41">
        <v>52</v>
      </c>
      <c r="O41" t="s">
        <v>23</v>
      </c>
      <c r="P41" s="2">
        <v>22.150000000000002</v>
      </c>
      <c r="Q41" s="2">
        <v>49.75</v>
      </c>
    </row>
    <row r="42" spans="1:17" x14ac:dyDescent="0.2">
      <c r="A42" t="s">
        <v>786</v>
      </c>
      <c r="B42" t="s">
        <v>863</v>
      </c>
      <c r="C42" t="s">
        <v>864</v>
      </c>
      <c r="D42" t="s">
        <v>865</v>
      </c>
      <c r="E42" t="s">
        <v>426</v>
      </c>
      <c r="F42" t="s">
        <v>646</v>
      </c>
      <c r="G42">
        <v>1.7699</v>
      </c>
      <c r="H42">
        <v>0.56499999999999995</v>
      </c>
      <c r="I42">
        <v>37</v>
      </c>
      <c r="J42">
        <v>20.905000000000001</v>
      </c>
      <c r="K42" t="s">
        <v>22</v>
      </c>
      <c r="N42">
        <v>52</v>
      </c>
      <c r="O42" t="s">
        <v>23</v>
      </c>
      <c r="P42" s="2">
        <v>22.150000000000002</v>
      </c>
      <c r="Q42" s="2">
        <v>39.200000000000003</v>
      </c>
    </row>
    <row r="43" spans="1:17" x14ac:dyDescent="0.2">
      <c r="A43" t="s">
        <v>786</v>
      </c>
      <c r="B43" t="s">
        <v>853</v>
      </c>
      <c r="C43" t="s">
        <v>854</v>
      </c>
      <c r="D43" t="s">
        <v>855</v>
      </c>
      <c r="E43" t="s">
        <v>423</v>
      </c>
      <c r="F43" t="s">
        <v>646</v>
      </c>
      <c r="G43">
        <v>1</v>
      </c>
      <c r="H43">
        <v>1</v>
      </c>
      <c r="I43">
        <v>21</v>
      </c>
      <c r="J43">
        <v>21</v>
      </c>
      <c r="K43" t="s">
        <v>22</v>
      </c>
      <c r="N43">
        <v>117</v>
      </c>
      <c r="O43" t="s">
        <v>23</v>
      </c>
      <c r="P43" s="2">
        <v>22.150000000000002</v>
      </c>
      <c r="Q43" s="2">
        <v>22.150000000000002</v>
      </c>
    </row>
    <row r="44" spans="1:17" x14ac:dyDescent="0.2">
      <c r="A44" t="s">
        <v>786</v>
      </c>
      <c r="B44" t="s">
        <v>904</v>
      </c>
      <c r="C44" t="s">
        <v>905</v>
      </c>
      <c r="D44" t="s">
        <v>906</v>
      </c>
      <c r="E44" t="s">
        <v>223</v>
      </c>
      <c r="F44" t="s">
        <v>646</v>
      </c>
      <c r="G44">
        <v>0.44440000000000002</v>
      </c>
      <c r="H44">
        <v>2.25</v>
      </c>
      <c r="I44">
        <v>9.3000000000000007</v>
      </c>
      <c r="J44">
        <v>20.925000000000001</v>
      </c>
      <c r="K44" t="s">
        <v>22</v>
      </c>
      <c r="N44">
        <v>325</v>
      </c>
      <c r="O44" t="s">
        <v>23</v>
      </c>
      <c r="P44" s="2">
        <v>22.150000000000002</v>
      </c>
      <c r="Q44" s="2">
        <v>9.8500000000000014</v>
      </c>
    </row>
    <row r="45" spans="1:17" ht="17" customHeight="1" x14ac:dyDescent="0.2">
      <c r="A45" t="s">
        <v>786</v>
      </c>
      <c r="B45" t="s">
        <v>893</v>
      </c>
      <c r="C45" t="s">
        <v>894</v>
      </c>
      <c r="D45" t="s">
        <v>895</v>
      </c>
      <c r="E45" t="s">
        <v>20</v>
      </c>
      <c r="F45" t="s">
        <v>646</v>
      </c>
      <c r="G45">
        <v>0.25</v>
      </c>
      <c r="H45">
        <v>4</v>
      </c>
      <c r="I45">
        <v>5.3</v>
      </c>
      <c r="J45">
        <v>21.2</v>
      </c>
      <c r="K45" t="s">
        <v>22</v>
      </c>
      <c r="N45">
        <v>466</v>
      </c>
      <c r="O45" t="s">
        <v>23</v>
      </c>
      <c r="P45" s="2">
        <v>22.150000000000002</v>
      </c>
      <c r="Q45" s="2">
        <v>5.5500000000000007</v>
      </c>
    </row>
    <row r="46" spans="1:17" x14ac:dyDescent="0.2">
      <c r="A46" t="s">
        <v>786</v>
      </c>
      <c r="B46" t="s">
        <v>882</v>
      </c>
      <c r="C46" t="s">
        <v>883</v>
      </c>
      <c r="D46" t="s">
        <v>884</v>
      </c>
      <c r="E46" t="s">
        <v>885</v>
      </c>
      <c r="F46" t="s">
        <v>646</v>
      </c>
      <c r="G46">
        <v>7.4099999999999999E-2</v>
      </c>
      <c r="H46">
        <v>13.5</v>
      </c>
      <c r="I46">
        <v>1.25</v>
      </c>
      <c r="J46">
        <v>16.875</v>
      </c>
      <c r="K46" t="s">
        <v>22</v>
      </c>
      <c r="N46">
        <v>1864</v>
      </c>
      <c r="O46" t="s">
        <v>23</v>
      </c>
      <c r="P46" s="2">
        <v>77.45</v>
      </c>
      <c r="Q46" s="2">
        <v>5.75</v>
      </c>
    </row>
    <row r="47" spans="1:17" x14ac:dyDescent="0.2">
      <c r="A47" t="s">
        <v>786</v>
      </c>
      <c r="B47" t="s">
        <v>874</v>
      </c>
      <c r="C47" t="s">
        <v>875</v>
      </c>
      <c r="D47" t="s">
        <v>876</v>
      </c>
      <c r="E47" t="s">
        <v>877</v>
      </c>
      <c r="F47" t="s">
        <v>646</v>
      </c>
      <c r="G47">
        <v>3.0303</v>
      </c>
      <c r="H47">
        <v>0.33</v>
      </c>
      <c r="I47">
        <v>63.6</v>
      </c>
      <c r="J47">
        <v>20.988</v>
      </c>
      <c r="K47" t="s">
        <v>22</v>
      </c>
      <c r="N47">
        <v>41</v>
      </c>
      <c r="O47" t="s">
        <v>23</v>
      </c>
      <c r="P47" s="2">
        <v>22.150000000000002</v>
      </c>
      <c r="Q47" s="2">
        <v>67.05</v>
      </c>
    </row>
    <row r="48" spans="1:17" x14ac:dyDescent="0.2">
      <c r="A48" t="s">
        <v>786</v>
      </c>
      <c r="B48" t="s">
        <v>866</v>
      </c>
      <c r="C48" t="s">
        <v>867</v>
      </c>
      <c r="D48" t="s">
        <v>868</v>
      </c>
      <c r="E48" t="s">
        <v>869</v>
      </c>
      <c r="F48" t="s">
        <v>646</v>
      </c>
      <c r="G48">
        <v>2.7027000000000001</v>
      </c>
      <c r="H48">
        <v>0.37</v>
      </c>
      <c r="I48">
        <v>56.8</v>
      </c>
      <c r="J48">
        <v>21.015999999999998</v>
      </c>
      <c r="K48" t="s">
        <v>22</v>
      </c>
      <c r="N48">
        <v>45</v>
      </c>
      <c r="O48" t="s">
        <v>23</v>
      </c>
      <c r="P48" s="2">
        <v>22.150000000000002</v>
      </c>
      <c r="Q48" s="2">
        <v>59.800000000000004</v>
      </c>
    </row>
    <row r="49" spans="1:17" x14ac:dyDescent="0.2">
      <c r="A49" t="s">
        <v>786</v>
      </c>
      <c r="B49" t="s">
        <v>860</v>
      </c>
      <c r="C49" t="s">
        <v>861</v>
      </c>
      <c r="D49" t="s">
        <v>862</v>
      </c>
      <c r="E49" t="s">
        <v>798</v>
      </c>
      <c r="F49" t="s">
        <v>646</v>
      </c>
      <c r="G49">
        <v>2</v>
      </c>
      <c r="H49">
        <v>0.5</v>
      </c>
      <c r="I49">
        <v>42</v>
      </c>
      <c r="J49">
        <v>21</v>
      </c>
      <c r="K49" t="s">
        <v>22</v>
      </c>
      <c r="N49">
        <v>65</v>
      </c>
      <c r="O49" t="s">
        <v>23</v>
      </c>
      <c r="P49" s="2">
        <v>22.150000000000002</v>
      </c>
      <c r="Q49" s="2">
        <v>44.25</v>
      </c>
    </row>
    <row r="50" spans="1:17" x14ac:dyDescent="0.2">
      <c r="A50" t="s">
        <v>786</v>
      </c>
      <c r="B50" t="s">
        <v>915</v>
      </c>
      <c r="C50" t="s">
        <v>916</v>
      </c>
      <c r="D50" t="s">
        <v>917</v>
      </c>
      <c r="E50" t="s">
        <v>918</v>
      </c>
      <c r="F50" t="s">
        <v>646</v>
      </c>
      <c r="G50">
        <v>1.3332999999999999</v>
      </c>
      <c r="H50">
        <v>0.75</v>
      </c>
      <c r="I50">
        <v>28</v>
      </c>
      <c r="J50">
        <v>21</v>
      </c>
      <c r="K50" t="s">
        <v>22</v>
      </c>
      <c r="N50">
        <v>60</v>
      </c>
      <c r="O50" t="s">
        <v>23</v>
      </c>
      <c r="P50" s="2">
        <v>22.150000000000002</v>
      </c>
      <c r="Q50" s="2">
        <v>29.5</v>
      </c>
    </row>
    <row r="51" spans="1:17" x14ac:dyDescent="0.2">
      <c r="A51" t="s">
        <v>786</v>
      </c>
      <c r="B51" t="s">
        <v>900</v>
      </c>
      <c r="C51" t="s">
        <v>901</v>
      </c>
      <c r="D51" t="s">
        <v>902</v>
      </c>
      <c r="E51" t="s">
        <v>903</v>
      </c>
      <c r="F51" t="s">
        <v>646</v>
      </c>
      <c r="G51">
        <v>1</v>
      </c>
      <c r="H51">
        <v>1</v>
      </c>
      <c r="I51">
        <v>21</v>
      </c>
      <c r="J51">
        <v>21</v>
      </c>
      <c r="K51" t="s">
        <v>22</v>
      </c>
      <c r="N51">
        <v>60</v>
      </c>
      <c r="O51" t="s">
        <v>23</v>
      </c>
      <c r="P51" s="2">
        <v>22.150000000000002</v>
      </c>
      <c r="Q51" s="2">
        <v>22.150000000000002</v>
      </c>
    </row>
    <row r="52" spans="1:17" x14ac:dyDescent="0.2">
      <c r="A52" t="s">
        <v>786</v>
      </c>
      <c r="B52" t="s">
        <v>856</v>
      </c>
      <c r="C52" t="s">
        <v>857</v>
      </c>
      <c r="D52" t="s">
        <v>858</v>
      </c>
      <c r="E52" t="s">
        <v>859</v>
      </c>
      <c r="F52" t="s">
        <v>646</v>
      </c>
      <c r="G52">
        <v>1.4993000000000001</v>
      </c>
      <c r="H52">
        <v>0.66700000000000004</v>
      </c>
      <c r="I52">
        <v>31.5</v>
      </c>
      <c r="J52">
        <v>21.0105</v>
      </c>
      <c r="K52" t="s">
        <v>22</v>
      </c>
      <c r="N52">
        <v>65</v>
      </c>
      <c r="O52" t="s">
        <v>23</v>
      </c>
      <c r="P52" s="2">
        <v>22.150000000000002</v>
      </c>
      <c r="Q52" s="2">
        <v>33.200000000000003</v>
      </c>
    </row>
    <row r="53" spans="1:17" x14ac:dyDescent="0.2">
      <c r="A53" t="s">
        <v>786</v>
      </c>
      <c r="B53" t="s">
        <v>911</v>
      </c>
      <c r="C53" t="s">
        <v>912</v>
      </c>
      <c r="D53" t="s">
        <v>913</v>
      </c>
      <c r="E53" t="s">
        <v>914</v>
      </c>
      <c r="F53" t="s">
        <v>646</v>
      </c>
      <c r="G53">
        <v>0.89290000000000003</v>
      </c>
      <c r="H53">
        <v>1.1200000000000001</v>
      </c>
      <c r="I53">
        <v>18.8</v>
      </c>
      <c r="J53">
        <v>21.056000000000001</v>
      </c>
      <c r="K53" t="s">
        <v>22</v>
      </c>
      <c r="N53">
        <v>90</v>
      </c>
      <c r="O53" t="s">
        <v>23</v>
      </c>
      <c r="P53" s="2">
        <v>22.150000000000002</v>
      </c>
      <c r="Q53" s="2">
        <v>19.75</v>
      </c>
    </row>
    <row r="54" spans="1:17" x14ac:dyDescent="0.2">
      <c r="A54" t="s">
        <v>786</v>
      </c>
      <c r="B54" t="s">
        <v>849</v>
      </c>
      <c r="C54" t="s">
        <v>850</v>
      </c>
      <c r="D54" t="s">
        <v>851</v>
      </c>
      <c r="E54" t="s">
        <v>852</v>
      </c>
      <c r="F54" t="s">
        <v>646</v>
      </c>
      <c r="G54">
        <v>0.83330000000000004</v>
      </c>
      <c r="H54">
        <v>1.2</v>
      </c>
      <c r="I54">
        <v>17.5</v>
      </c>
      <c r="J54">
        <v>21</v>
      </c>
      <c r="K54" t="s">
        <v>22</v>
      </c>
      <c r="N54">
        <v>156</v>
      </c>
      <c r="O54" t="s">
        <v>23</v>
      </c>
      <c r="P54" s="2">
        <v>22.150000000000002</v>
      </c>
      <c r="Q54" s="2">
        <v>18.45</v>
      </c>
    </row>
    <row r="55" spans="1:17" x14ac:dyDescent="0.2">
      <c r="A55" t="s">
        <v>786</v>
      </c>
      <c r="B55" t="s">
        <v>907</v>
      </c>
      <c r="C55" t="s">
        <v>908</v>
      </c>
      <c r="D55" t="s">
        <v>909</v>
      </c>
      <c r="E55" t="s">
        <v>910</v>
      </c>
      <c r="F55" t="s">
        <v>646</v>
      </c>
      <c r="G55">
        <v>0.66669999999999996</v>
      </c>
      <c r="H55">
        <v>1.5</v>
      </c>
      <c r="I55">
        <v>14</v>
      </c>
      <c r="J55">
        <v>21</v>
      </c>
      <c r="K55" t="s">
        <v>22</v>
      </c>
      <c r="N55">
        <v>195</v>
      </c>
      <c r="O55" t="s">
        <v>23</v>
      </c>
      <c r="P55" s="2">
        <v>22.150000000000002</v>
      </c>
      <c r="Q55" s="2">
        <v>14.75</v>
      </c>
    </row>
    <row r="56" spans="1:17" x14ac:dyDescent="0.2">
      <c r="A56" t="s">
        <v>786</v>
      </c>
      <c r="B56" t="s">
        <v>896</v>
      </c>
      <c r="C56" t="s">
        <v>897</v>
      </c>
      <c r="D56" t="s">
        <v>898</v>
      </c>
      <c r="E56" t="s">
        <v>899</v>
      </c>
      <c r="F56" t="s">
        <v>646</v>
      </c>
      <c r="G56">
        <v>0.5</v>
      </c>
      <c r="H56">
        <v>2</v>
      </c>
      <c r="I56">
        <v>10.5</v>
      </c>
      <c r="J56">
        <v>21</v>
      </c>
      <c r="K56" t="s">
        <v>22</v>
      </c>
      <c r="N56">
        <v>120</v>
      </c>
      <c r="O56" t="s">
        <v>23</v>
      </c>
      <c r="P56" s="2">
        <v>22.150000000000002</v>
      </c>
      <c r="Q56" s="2">
        <v>11.05</v>
      </c>
    </row>
    <row r="57" spans="1:17" x14ac:dyDescent="0.2">
      <c r="A57" t="s">
        <v>786</v>
      </c>
      <c r="B57" t="s">
        <v>890</v>
      </c>
      <c r="C57" t="s">
        <v>891</v>
      </c>
      <c r="D57" t="s">
        <v>892</v>
      </c>
      <c r="E57" t="s">
        <v>35</v>
      </c>
      <c r="F57" t="s">
        <v>646</v>
      </c>
      <c r="G57">
        <v>0.22220000000000001</v>
      </c>
      <c r="H57">
        <v>4.5</v>
      </c>
      <c r="I57">
        <v>4.66</v>
      </c>
      <c r="J57">
        <v>20.97</v>
      </c>
      <c r="K57" t="s">
        <v>22</v>
      </c>
      <c r="N57">
        <v>240</v>
      </c>
      <c r="O57" t="s">
        <v>23</v>
      </c>
      <c r="P57" s="2">
        <v>22.150000000000002</v>
      </c>
      <c r="Q57" s="2">
        <v>4.9000000000000004</v>
      </c>
    </row>
    <row r="58" spans="1:17" x14ac:dyDescent="0.2">
      <c r="A58" t="s">
        <v>786</v>
      </c>
      <c r="B58" t="s">
        <v>795</v>
      </c>
      <c r="C58" t="s">
        <v>796</v>
      </c>
      <c r="D58" t="s">
        <v>797</v>
      </c>
      <c r="E58" t="s">
        <v>798</v>
      </c>
      <c r="F58" t="s">
        <v>646</v>
      </c>
      <c r="G58">
        <v>2.1598000000000002</v>
      </c>
      <c r="H58">
        <v>0.46300000000000002</v>
      </c>
      <c r="I58">
        <v>45.7</v>
      </c>
      <c r="J58">
        <v>21.159099999999999</v>
      </c>
      <c r="K58" t="s">
        <v>22</v>
      </c>
      <c r="N58">
        <v>38</v>
      </c>
      <c r="O58" t="s">
        <v>23</v>
      </c>
      <c r="P58" s="2">
        <v>22.150000000000002</v>
      </c>
      <c r="Q58" s="2">
        <v>47.800000000000004</v>
      </c>
    </row>
    <row r="59" spans="1:17" x14ac:dyDescent="0.2">
      <c r="A59" t="s">
        <v>786</v>
      </c>
      <c r="B59" t="s">
        <v>799</v>
      </c>
      <c r="C59" t="s">
        <v>800</v>
      </c>
      <c r="D59" t="s">
        <v>801</v>
      </c>
      <c r="E59" t="s">
        <v>798</v>
      </c>
      <c r="F59" t="s">
        <v>646</v>
      </c>
      <c r="G59">
        <v>2.1598000000000002</v>
      </c>
      <c r="H59">
        <v>0.46300000000000002</v>
      </c>
      <c r="I59">
        <v>45.7</v>
      </c>
      <c r="J59">
        <v>21.159099999999999</v>
      </c>
      <c r="K59" t="s">
        <v>22</v>
      </c>
      <c r="N59">
        <v>38</v>
      </c>
      <c r="O59" t="s">
        <v>23</v>
      </c>
      <c r="P59" s="2">
        <v>22.150000000000002</v>
      </c>
      <c r="Q59" s="2">
        <v>47.800000000000004</v>
      </c>
    </row>
    <row r="60" spans="1:17" x14ac:dyDescent="0.2">
      <c r="A60" t="s">
        <v>786</v>
      </c>
      <c r="B60" t="s">
        <v>802</v>
      </c>
      <c r="C60" t="s">
        <v>803</v>
      </c>
      <c r="D60" t="s">
        <v>804</v>
      </c>
      <c r="E60" t="s">
        <v>805</v>
      </c>
      <c r="F60" t="s">
        <v>646</v>
      </c>
      <c r="G60">
        <v>2.1598000000000002</v>
      </c>
      <c r="H60">
        <v>0.46300000000000002</v>
      </c>
      <c r="I60">
        <v>1</v>
      </c>
      <c r="J60">
        <v>0.46300000000000002</v>
      </c>
      <c r="K60" t="s">
        <v>22</v>
      </c>
      <c r="O60" t="s">
        <v>120</v>
      </c>
      <c r="P60" s="2">
        <v>22.150000000000002</v>
      </c>
      <c r="Q60" s="2">
        <v>47.800000000000004</v>
      </c>
    </row>
    <row r="61" spans="1:17" x14ac:dyDescent="0.2">
      <c r="A61" t="s">
        <v>786</v>
      </c>
      <c r="B61" t="s">
        <v>822</v>
      </c>
      <c r="C61" t="s">
        <v>823</v>
      </c>
      <c r="D61" t="s">
        <v>824</v>
      </c>
      <c r="E61" t="s">
        <v>223</v>
      </c>
      <c r="F61" t="s">
        <v>646</v>
      </c>
      <c r="G61">
        <v>0.4</v>
      </c>
      <c r="H61">
        <v>2.5</v>
      </c>
      <c r="I61">
        <v>12</v>
      </c>
      <c r="J61">
        <v>30</v>
      </c>
      <c r="K61" t="s">
        <v>22</v>
      </c>
      <c r="N61">
        <v>250</v>
      </c>
      <c r="O61" t="s">
        <v>23</v>
      </c>
      <c r="P61" s="2">
        <v>22.150000000000002</v>
      </c>
      <c r="Q61" s="2">
        <v>8.85</v>
      </c>
    </row>
    <row r="62" spans="1:17" x14ac:dyDescent="0.2">
      <c r="A62" t="s">
        <v>786</v>
      </c>
      <c r="B62" t="s">
        <v>818</v>
      </c>
      <c r="C62" t="s">
        <v>819</v>
      </c>
      <c r="D62" t="s">
        <v>820</v>
      </c>
      <c r="E62" t="s">
        <v>821</v>
      </c>
      <c r="F62" t="s">
        <v>646</v>
      </c>
      <c r="G62">
        <v>7.6923000000000004</v>
      </c>
      <c r="H62">
        <v>0.13</v>
      </c>
      <c r="I62">
        <v>162</v>
      </c>
      <c r="J62">
        <v>21.06</v>
      </c>
      <c r="K62" t="s">
        <v>22</v>
      </c>
      <c r="N62">
        <v>7</v>
      </c>
      <c r="O62" t="s">
        <v>23</v>
      </c>
      <c r="P62" s="2">
        <v>24.450000000000003</v>
      </c>
      <c r="Q62" s="2">
        <v>187.9</v>
      </c>
    </row>
    <row r="63" spans="1:17" x14ac:dyDescent="0.2">
      <c r="A63" t="s">
        <v>786</v>
      </c>
      <c r="B63" t="s">
        <v>810</v>
      </c>
      <c r="C63" t="s">
        <v>811</v>
      </c>
      <c r="D63" t="s">
        <v>812</v>
      </c>
      <c r="E63" t="s">
        <v>813</v>
      </c>
      <c r="F63" t="s">
        <v>646</v>
      </c>
      <c r="G63">
        <v>1.3698999999999999</v>
      </c>
      <c r="H63">
        <v>0.73</v>
      </c>
      <c r="I63">
        <v>31</v>
      </c>
      <c r="J63">
        <v>22.63</v>
      </c>
      <c r="K63" t="s">
        <v>22</v>
      </c>
      <c r="L63">
        <v>7</v>
      </c>
      <c r="M63">
        <v>30</v>
      </c>
      <c r="O63" t="s">
        <v>23</v>
      </c>
      <c r="P63" s="2">
        <v>23.1</v>
      </c>
      <c r="Q63" s="2">
        <v>31.650000000000002</v>
      </c>
    </row>
    <row r="64" spans="1:17" x14ac:dyDescent="0.2">
      <c r="A64" t="s">
        <v>786</v>
      </c>
      <c r="B64" t="s">
        <v>814</v>
      </c>
      <c r="C64" t="s">
        <v>815</v>
      </c>
      <c r="D64" t="s">
        <v>816</v>
      </c>
      <c r="E64" t="s">
        <v>817</v>
      </c>
      <c r="F64" t="s">
        <v>646</v>
      </c>
      <c r="G64">
        <v>0.37590000000000001</v>
      </c>
      <c r="H64">
        <v>2.66</v>
      </c>
      <c r="I64">
        <v>8</v>
      </c>
      <c r="J64">
        <v>21.28</v>
      </c>
      <c r="K64" t="s">
        <v>22</v>
      </c>
      <c r="N64">
        <v>200</v>
      </c>
      <c r="O64" t="s">
        <v>23</v>
      </c>
      <c r="P64" s="2">
        <v>22.150000000000002</v>
      </c>
      <c r="Q64" s="2">
        <v>8.3000000000000007</v>
      </c>
    </row>
    <row r="65" spans="1:17" x14ac:dyDescent="0.2">
      <c r="A65" t="s">
        <v>786</v>
      </c>
      <c r="B65" t="s">
        <v>845</v>
      </c>
      <c r="C65" t="s">
        <v>846</v>
      </c>
      <c r="D65" t="s">
        <v>847</v>
      </c>
      <c r="E65" t="s">
        <v>848</v>
      </c>
      <c r="F65" t="s">
        <v>646</v>
      </c>
      <c r="G65">
        <v>1.25</v>
      </c>
      <c r="H65">
        <v>0.8</v>
      </c>
      <c r="I65">
        <v>41</v>
      </c>
      <c r="J65">
        <v>32.799999999999997</v>
      </c>
      <c r="K65" t="s">
        <v>22</v>
      </c>
      <c r="N65">
        <v>38</v>
      </c>
      <c r="O65" t="s">
        <v>23</v>
      </c>
      <c r="P65" s="2">
        <v>35.75</v>
      </c>
      <c r="Q65" s="2">
        <v>44.7</v>
      </c>
    </row>
    <row r="66" spans="1:17" x14ac:dyDescent="0.2">
      <c r="A66" t="s">
        <v>786</v>
      </c>
      <c r="B66" t="s">
        <v>806</v>
      </c>
      <c r="C66" t="s">
        <v>807</v>
      </c>
      <c r="D66" t="s">
        <v>808</v>
      </c>
      <c r="E66" t="s">
        <v>809</v>
      </c>
      <c r="F66" t="s">
        <v>646</v>
      </c>
      <c r="G66">
        <v>2.6316000000000002</v>
      </c>
      <c r="H66">
        <v>0.38</v>
      </c>
      <c r="I66">
        <v>55</v>
      </c>
      <c r="J66">
        <v>20.9</v>
      </c>
      <c r="K66" t="s">
        <v>22</v>
      </c>
      <c r="N66">
        <v>18</v>
      </c>
      <c r="O66" t="s">
        <v>23</v>
      </c>
      <c r="P66" s="2">
        <v>24.450000000000003</v>
      </c>
      <c r="Q66" s="2">
        <v>64.3</v>
      </c>
    </row>
    <row r="67" spans="1:17" x14ac:dyDescent="0.2">
      <c r="A67" t="s">
        <v>786</v>
      </c>
      <c r="B67" t="s">
        <v>791</v>
      </c>
      <c r="C67" t="s">
        <v>792</v>
      </c>
      <c r="D67" t="s">
        <v>793</v>
      </c>
      <c r="E67" t="s">
        <v>794</v>
      </c>
      <c r="F67" t="s">
        <v>646</v>
      </c>
      <c r="G67">
        <v>1.5385</v>
      </c>
      <c r="H67">
        <v>0.65</v>
      </c>
      <c r="I67">
        <v>42</v>
      </c>
      <c r="J67">
        <v>27.3</v>
      </c>
      <c r="K67" t="s">
        <v>22</v>
      </c>
      <c r="N67">
        <v>50</v>
      </c>
      <c r="O67" t="s">
        <v>120</v>
      </c>
      <c r="P67" s="2">
        <v>39.950000000000003</v>
      </c>
      <c r="Q67" s="2">
        <v>61.45</v>
      </c>
    </row>
    <row r="68" spans="1:17" x14ac:dyDescent="0.2">
      <c r="A68" t="s">
        <v>786</v>
      </c>
      <c r="B68" t="s">
        <v>829</v>
      </c>
      <c r="C68" t="s">
        <v>830</v>
      </c>
      <c r="D68" t="s">
        <v>831</v>
      </c>
      <c r="E68" t="s">
        <v>832</v>
      </c>
      <c r="F68" t="s">
        <v>646</v>
      </c>
      <c r="G68">
        <v>0.76919999999999999</v>
      </c>
      <c r="H68">
        <v>1.3</v>
      </c>
      <c r="I68">
        <v>21</v>
      </c>
      <c r="J68">
        <v>27.3</v>
      </c>
      <c r="K68" t="s">
        <v>22</v>
      </c>
      <c r="N68">
        <v>50</v>
      </c>
      <c r="O68" t="s">
        <v>23</v>
      </c>
      <c r="P68" s="2">
        <v>39.950000000000003</v>
      </c>
      <c r="Q68" s="2">
        <v>30.700000000000003</v>
      </c>
    </row>
    <row r="69" spans="1:17" x14ac:dyDescent="0.2">
      <c r="A69" t="s">
        <v>786</v>
      </c>
      <c r="B69" t="s">
        <v>787</v>
      </c>
      <c r="C69" t="s">
        <v>788</v>
      </c>
      <c r="D69" t="s">
        <v>789</v>
      </c>
      <c r="E69" t="s">
        <v>790</v>
      </c>
      <c r="F69" t="s">
        <v>646</v>
      </c>
      <c r="G69">
        <v>0.76919999999999999</v>
      </c>
      <c r="H69">
        <v>1.3</v>
      </c>
      <c r="I69">
        <v>21</v>
      </c>
      <c r="J69">
        <v>27.3</v>
      </c>
      <c r="K69" t="s">
        <v>22</v>
      </c>
      <c r="N69">
        <v>50</v>
      </c>
      <c r="O69" t="s">
        <v>23</v>
      </c>
      <c r="P69" s="2">
        <v>39.950000000000003</v>
      </c>
      <c r="Q69" s="2">
        <v>30.700000000000003</v>
      </c>
    </row>
    <row r="70" spans="1:17" x14ac:dyDescent="0.2">
      <c r="A70" t="s">
        <v>786</v>
      </c>
      <c r="B70" t="s">
        <v>825</v>
      </c>
      <c r="C70" t="s">
        <v>826</v>
      </c>
      <c r="D70" t="s">
        <v>827</v>
      </c>
      <c r="E70" t="s">
        <v>828</v>
      </c>
      <c r="F70" t="s">
        <v>646</v>
      </c>
      <c r="G70">
        <v>4</v>
      </c>
      <c r="H70">
        <v>0.25</v>
      </c>
      <c r="I70">
        <v>84</v>
      </c>
      <c r="J70">
        <v>21</v>
      </c>
      <c r="K70" t="s">
        <v>22</v>
      </c>
      <c r="N70">
        <v>25</v>
      </c>
      <c r="O70" t="s">
        <v>23</v>
      </c>
      <c r="P70" s="2">
        <v>24.450000000000003</v>
      </c>
      <c r="Q70" s="2">
        <v>97.7</v>
      </c>
    </row>
    <row r="71" spans="1:17" x14ac:dyDescent="0.2">
      <c r="A71" t="s">
        <v>786</v>
      </c>
      <c r="B71" t="s">
        <v>841</v>
      </c>
      <c r="C71" t="s">
        <v>842</v>
      </c>
      <c r="D71" t="s">
        <v>843</v>
      </c>
      <c r="E71" t="s">
        <v>844</v>
      </c>
      <c r="F71" t="s">
        <v>646</v>
      </c>
      <c r="G71">
        <v>3.125</v>
      </c>
      <c r="H71">
        <v>0.32</v>
      </c>
      <c r="I71">
        <v>65.599999999999994</v>
      </c>
      <c r="J71">
        <v>20.992000000000001</v>
      </c>
      <c r="K71" t="s">
        <v>22</v>
      </c>
      <c r="N71">
        <v>22</v>
      </c>
      <c r="O71" t="s">
        <v>23</v>
      </c>
      <c r="P71" s="2">
        <v>19.25</v>
      </c>
      <c r="Q71" s="2">
        <v>60.150000000000006</v>
      </c>
    </row>
    <row r="72" spans="1:17" x14ac:dyDescent="0.2">
      <c r="A72" t="s">
        <v>786</v>
      </c>
      <c r="B72" t="s">
        <v>837</v>
      </c>
      <c r="C72" t="s">
        <v>838</v>
      </c>
      <c r="D72" t="s">
        <v>839</v>
      </c>
      <c r="E72" t="s">
        <v>840</v>
      </c>
      <c r="F72" t="s">
        <v>646</v>
      </c>
      <c r="G72">
        <v>1.7544</v>
      </c>
      <c r="H72">
        <v>0.56999999999999995</v>
      </c>
      <c r="I72">
        <v>36.799999999999997</v>
      </c>
      <c r="J72">
        <v>20.975999999999999</v>
      </c>
      <c r="K72" t="s">
        <v>22</v>
      </c>
      <c r="N72">
        <v>52</v>
      </c>
      <c r="O72" t="s">
        <v>23</v>
      </c>
      <c r="P72" s="2">
        <v>21.25</v>
      </c>
      <c r="Q72" s="2">
        <v>37.300000000000004</v>
      </c>
    </row>
    <row r="73" spans="1:17" x14ac:dyDescent="0.2">
      <c r="A73" t="s">
        <v>786</v>
      </c>
      <c r="B73" t="s">
        <v>833</v>
      </c>
      <c r="C73" t="s">
        <v>834</v>
      </c>
      <c r="D73" t="s">
        <v>835</v>
      </c>
      <c r="E73" t="s">
        <v>836</v>
      </c>
      <c r="F73" t="s">
        <v>646</v>
      </c>
      <c r="G73">
        <v>0.78739999999999999</v>
      </c>
      <c r="H73">
        <v>1.27</v>
      </c>
      <c r="I73">
        <v>16.5</v>
      </c>
      <c r="J73">
        <v>20.954999999999998</v>
      </c>
      <c r="K73" t="s">
        <v>22</v>
      </c>
      <c r="N73">
        <v>100</v>
      </c>
      <c r="O73" t="s">
        <v>23</v>
      </c>
      <c r="P73" s="2">
        <v>28.1</v>
      </c>
      <c r="Q73" s="2">
        <v>22.150000000000002</v>
      </c>
    </row>
    <row r="75" spans="1:17" x14ac:dyDescent="0.2">
      <c r="A75" t="s">
        <v>547</v>
      </c>
      <c r="B75" t="s">
        <v>548</v>
      </c>
      <c r="C75" t="s">
        <v>549</v>
      </c>
      <c r="D75" t="s">
        <v>549</v>
      </c>
      <c r="E75" t="s">
        <v>550</v>
      </c>
      <c r="F75" t="s">
        <v>551</v>
      </c>
      <c r="G75">
        <v>0.37590000000000001</v>
      </c>
      <c r="H75">
        <v>2.66</v>
      </c>
      <c r="I75">
        <v>9</v>
      </c>
      <c r="J75">
        <v>23.94</v>
      </c>
      <c r="K75" t="s">
        <v>22</v>
      </c>
      <c r="N75">
        <v>250</v>
      </c>
      <c r="O75" t="s">
        <v>23</v>
      </c>
      <c r="P75" s="2">
        <v>17.7</v>
      </c>
      <c r="Q75" s="2">
        <v>6.65</v>
      </c>
    </row>
    <row r="76" spans="1:17" x14ac:dyDescent="0.2">
      <c r="A76" t="s">
        <v>547</v>
      </c>
      <c r="B76" t="s">
        <v>552</v>
      </c>
      <c r="C76" t="s">
        <v>553</v>
      </c>
      <c r="D76" t="s">
        <v>553</v>
      </c>
      <c r="E76" t="s">
        <v>554</v>
      </c>
      <c r="F76" t="s">
        <v>555</v>
      </c>
      <c r="G76">
        <v>0.4</v>
      </c>
      <c r="H76">
        <v>2.5</v>
      </c>
      <c r="I76">
        <v>12</v>
      </c>
      <c r="J76">
        <v>30</v>
      </c>
      <c r="K76" t="s">
        <v>22</v>
      </c>
      <c r="N76">
        <v>167</v>
      </c>
      <c r="O76" t="s">
        <v>23</v>
      </c>
      <c r="P76" s="2">
        <v>17.7</v>
      </c>
      <c r="Q76" s="2">
        <v>7.1000000000000005</v>
      </c>
    </row>
    <row r="77" spans="1:17" x14ac:dyDescent="0.2">
      <c r="A77" t="s">
        <v>547</v>
      </c>
      <c r="B77" t="s">
        <v>556</v>
      </c>
      <c r="C77" t="s">
        <v>557</v>
      </c>
      <c r="D77" t="s">
        <v>557</v>
      </c>
      <c r="E77" t="s">
        <v>558</v>
      </c>
      <c r="F77" t="s">
        <v>559</v>
      </c>
      <c r="G77">
        <v>0.33329999999999999</v>
      </c>
      <c r="H77">
        <v>3</v>
      </c>
      <c r="I77">
        <v>7</v>
      </c>
      <c r="J77">
        <v>21</v>
      </c>
      <c r="K77" t="s">
        <v>22</v>
      </c>
      <c r="N77">
        <v>250</v>
      </c>
      <c r="O77" t="s">
        <v>23</v>
      </c>
      <c r="P77" s="2">
        <v>17.7</v>
      </c>
      <c r="Q77" s="2">
        <v>5.9</v>
      </c>
    </row>
    <row r="79" spans="1:17" x14ac:dyDescent="0.2">
      <c r="A79" t="s">
        <v>4635</v>
      </c>
      <c r="B79" t="s">
        <v>4636</v>
      </c>
      <c r="C79" t="s">
        <v>4637</v>
      </c>
      <c r="D79" t="s">
        <v>4637</v>
      </c>
      <c r="E79" t="s">
        <v>4638</v>
      </c>
      <c r="F79" t="s">
        <v>4643</v>
      </c>
      <c r="G79">
        <v>2.6659999999999999</v>
      </c>
      <c r="H79">
        <v>0.375</v>
      </c>
      <c r="I79">
        <v>23</v>
      </c>
      <c r="J79">
        <f>I79*H79</f>
        <v>8.625</v>
      </c>
      <c r="K79" t="s">
        <v>22</v>
      </c>
      <c r="N79">
        <v>42</v>
      </c>
      <c r="O79" t="s">
        <v>23</v>
      </c>
      <c r="P79" s="6">
        <v>38.049999999999997</v>
      </c>
      <c r="Q79" s="2">
        <f>P79*G79</f>
        <v>101.44129999999998</v>
      </c>
    </row>
    <row r="80" spans="1:17" x14ac:dyDescent="0.2">
      <c r="A80" t="s">
        <v>4635</v>
      </c>
      <c r="B80" t="s">
        <v>4639</v>
      </c>
      <c r="C80" t="s">
        <v>4640</v>
      </c>
      <c r="D80" t="s">
        <v>4640</v>
      </c>
      <c r="E80" t="s">
        <v>4638</v>
      </c>
      <c r="F80" t="s">
        <v>4643</v>
      </c>
      <c r="G80">
        <v>2.6659999999999999</v>
      </c>
      <c r="H80">
        <v>0.375</v>
      </c>
      <c r="I80">
        <v>23</v>
      </c>
      <c r="J80">
        <f t="shared" ref="J80:J81" si="0">I80*H80</f>
        <v>8.625</v>
      </c>
      <c r="K80" t="s">
        <v>22</v>
      </c>
      <c r="N80">
        <v>42</v>
      </c>
      <c r="O80" t="s">
        <v>23</v>
      </c>
      <c r="P80" s="6">
        <v>38.049999999999997</v>
      </c>
      <c r="Q80" s="2">
        <f t="shared" ref="Q80:Q81" si="1">P80*G80</f>
        <v>101.44129999999998</v>
      </c>
    </row>
    <row r="81" spans="1:17" x14ac:dyDescent="0.2">
      <c r="A81" t="s">
        <v>4635</v>
      </c>
      <c r="B81" t="s">
        <v>4641</v>
      </c>
      <c r="C81" t="s">
        <v>4642</v>
      </c>
      <c r="D81" t="s">
        <v>4642</v>
      </c>
      <c r="E81" t="s">
        <v>4638</v>
      </c>
      <c r="F81" t="s">
        <v>4643</v>
      </c>
      <c r="G81">
        <v>2.6659999999999999</v>
      </c>
      <c r="H81">
        <v>0.375</v>
      </c>
      <c r="I81">
        <v>20</v>
      </c>
      <c r="J81">
        <f t="shared" si="0"/>
        <v>7.5</v>
      </c>
      <c r="K81" t="s">
        <v>22</v>
      </c>
      <c r="N81">
        <v>46</v>
      </c>
      <c r="O81" t="s">
        <v>23</v>
      </c>
      <c r="P81" s="6">
        <v>38.049999999999997</v>
      </c>
      <c r="Q81" s="2">
        <f t="shared" si="1"/>
        <v>101.44129999999998</v>
      </c>
    </row>
    <row r="83" spans="1:17" x14ac:dyDescent="0.2">
      <c r="A83" t="s">
        <v>4652</v>
      </c>
      <c r="B83" t="s">
        <v>4644</v>
      </c>
      <c r="C83" t="s">
        <v>4645</v>
      </c>
      <c r="E83" t="s">
        <v>426</v>
      </c>
      <c r="F83" t="s">
        <v>564</v>
      </c>
      <c r="G83">
        <v>1.7689999999999999</v>
      </c>
      <c r="H83">
        <v>0.56499999999999995</v>
      </c>
      <c r="I83">
        <v>18.600000000000001</v>
      </c>
      <c r="K83" t="s">
        <v>22</v>
      </c>
      <c r="N83">
        <v>95</v>
      </c>
      <c r="O83" t="s">
        <v>23</v>
      </c>
      <c r="P83" s="6">
        <v>38.049999999999997</v>
      </c>
      <c r="Q83" s="2">
        <v>67.310449999999989</v>
      </c>
    </row>
    <row r="84" spans="1:17" x14ac:dyDescent="0.2">
      <c r="A84" t="s">
        <v>4652</v>
      </c>
      <c r="B84" t="s">
        <v>4646</v>
      </c>
      <c r="C84" t="s">
        <v>4647</v>
      </c>
      <c r="E84" t="s">
        <v>223</v>
      </c>
      <c r="F84" t="s">
        <v>564</v>
      </c>
      <c r="G84">
        <v>0.44440000000000002</v>
      </c>
      <c r="H84">
        <v>2.25</v>
      </c>
      <c r="I84">
        <v>4.7</v>
      </c>
      <c r="K84" t="s">
        <v>22</v>
      </c>
      <c r="L84">
        <v>10</v>
      </c>
      <c r="M84">
        <v>45</v>
      </c>
      <c r="O84" t="s">
        <v>23</v>
      </c>
      <c r="P84" s="6">
        <v>38.049999999999997</v>
      </c>
      <c r="Q84" s="2">
        <v>16.909420000000001</v>
      </c>
    </row>
    <row r="85" spans="1:17" x14ac:dyDescent="0.2">
      <c r="A85" t="s">
        <v>4652</v>
      </c>
      <c r="B85" t="s">
        <v>4648</v>
      </c>
      <c r="C85" t="s">
        <v>4649</v>
      </c>
      <c r="E85" t="s">
        <v>869</v>
      </c>
      <c r="F85" t="s">
        <v>564</v>
      </c>
      <c r="G85">
        <v>2.7027000000000001</v>
      </c>
      <c r="H85">
        <v>0.37</v>
      </c>
      <c r="I85">
        <v>28.4</v>
      </c>
      <c r="K85" t="s">
        <v>22</v>
      </c>
      <c r="N85">
        <v>90</v>
      </c>
      <c r="O85" t="s">
        <v>23</v>
      </c>
      <c r="P85" s="6">
        <v>38.049999999999997</v>
      </c>
      <c r="Q85" s="2">
        <v>102.837735</v>
      </c>
    </row>
    <row r="86" spans="1:17" x14ac:dyDescent="0.2">
      <c r="A86" t="s">
        <v>4652</v>
      </c>
      <c r="B86" t="s">
        <v>4650</v>
      </c>
      <c r="C86" t="s">
        <v>4651</v>
      </c>
      <c r="E86" t="s">
        <v>914</v>
      </c>
      <c r="F86" t="s">
        <v>564</v>
      </c>
      <c r="G86">
        <v>0.89280000000000004</v>
      </c>
      <c r="H86">
        <v>1.1200000000000001</v>
      </c>
      <c r="I86">
        <v>9.4</v>
      </c>
      <c r="K86" t="s">
        <v>22</v>
      </c>
      <c r="N86">
        <v>180</v>
      </c>
      <c r="O86" t="s">
        <v>23</v>
      </c>
      <c r="P86" s="6">
        <v>38.049999999999997</v>
      </c>
      <c r="Q86" s="2">
        <v>33.971040000000002</v>
      </c>
    </row>
    <row r="87" spans="1:17" x14ac:dyDescent="0.2">
      <c r="P87" s="6"/>
    </row>
    <row r="88" spans="1:17" x14ac:dyDescent="0.2">
      <c r="A88" t="s">
        <v>4657</v>
      </c>
      <c r="B88" t="s">
        <v>4653</v>
      </c>
      <c r="C88" t="s">
        <v>4654</v>
      </c>
      <c r="D88" t="s">
        <v>4654</v>
      </c>
      <c r="E88" t="s">
        <v>4655</v>
      </c>
      <c r="G88">
        <v>1</v>
      </c>
      <c r="H88">
        <v>1</v>
      </c>
      <c r="I88">
        <v>8.1</v>
      </c>
      <c r="J88">
        <v>8.1</v>
      </c>
      <c r="K88" t="s">
        <v>22</v>
      </c>
      <c r="L88">
        <v>15</v>
      </c>
      <c r="M88">
        <v>30</v>
      </c>
      <c r="O88" t="s">
        <v>23</v>
      </c>
      <c r="P88" s="6">
        <v>45</v>
      </c>
      <c r="Q88" s="6">
        <v>45</v>
      </c>
    </row>
    <row r="89" spans="1:17" x14ac:dyDescent="0.2">
      <c r="A89" t="s">
        <v>4657</v>
      </c>
      <c r="B89" t="s">
        <v>4658</v>
      </c>
      <c r="C89" t="s">
        <v>4659</v>
      </c>
      <c r="D89" t="s">
        <v>4659</v>
      </c>
      <c r="E89" t="s">
        <v>4656</v>
      </c>
      <c r="G89">
        <v>0.33</v>
      </c>
      <c r="H89">
        <v>3</v>
      </c>
      <c r="I89">
        <v>2.7</v>
      </c>
      <c r="J89">
        <v>8.1</v>
      </c>
      <c r="K89" t="s">
        <v>22</v>
      </c>
      <c r="L89">
        <v>15</v>
      </c>
      <c r="M89">
        <v>30</v>
      </c>
      <c r="O89" t="s">
        <v>23</v>
      </c>
      <c r="P89" s="6">
        <v>45</v>
      </c>
      <c r="Q89" s="2">
        <f>P89/H89</f>
        <v>15</v>
      </c>
    </row>
    <row r="90" spans="1:17" x14ac:dyDescent="0.2">
      <c r="A90" t="s">
        <v>4657</v>
      </c>
      <c r="B90" t="s">
        <v>4660</v>
      </c>
      <c r="C90" t="s">
        <v>4661</v>
      </c>
      <c r="D90" t="s">
        <v>4661</v>
      </c>
      <c r="E90" t="s">
        <v>4656</v>
      </c>
      <c r="G90">
        <v>0.33</v>
      </c>
      <c r="H90">
        <v>3</v>
      </c>
      <c r="I90">
        <v>2.7</v>
      </c>
      <c r="J90">
        <v>8.1</v>
      </c>
      <c r="K90" t="s">
        <v>22</v>
      </c>
      <c r="L90">
        <v>15</v>
      </c>
      <c r="M90">
        <v>30</v>
      </c>
      <c r="O90" t="s">
        <v>23</v>
      </c>
      <c r="P90" s="6">
        <v>45</v>
      </c>
      <c r="Q90" s="2">
        <f t="shared" ref="Q90:Q91" si="2">P90/H90</f>
        <v>15</v>
      </c>
    </row>
    <row r="91" spans="1:17" x14ac:dyDescent="0.2">
      <c r="A91" t="s">
        <v>4657</v>
      </c>
      <c r="B91" t="s">
        <v>4662</v>
      </c>
      <c r="C91" t="s">
        <v>4663</v>
      </c>
      <c r="D91" t="s">
        <v>4663</v>
      </c>
      <c r="E91" t="s">
        <v>4656</v>
      </c>
      <c r="G91">
        <v>0.33</v>
      </c>
      <c r="H91">
        <v>3</v>
      </c>
      <c r="I91">
        <v>2.7</v>
      </c>
      <c r="J91">
        <v>8.1</v>
      </c>
      <c r="K91" t="s">
        <v>22</v>
      </c>
      <c r="L91">
        <v>15</v>
      </c>
      <c r="M91">
        <v>30</v>
      </c>
      <c r="O91" t="s">
        <v>23</v>
      </c>
      <c r="P91" s="6">
        <v>45</v>
      </c>
      <c r="Q91" s="2">
        <f t="shared" si="2"/>
        <v>15</v>
      </c>
    </row>
    <row r="93" spans="1:17" x14ac:dyDescent="0.2">
      <c r="A93" t="s">
        <v>603</v>
      </c>
      <c r="B93" t="s">
        <v>613</v>
      </c>
      <c r="C93" t="s">
        <v>614</v>
      </c>
      <c r="D93" t="s">
        <v>614</v>
      </c>
      <c r="E93" t="s">
        <v>615</v>
      </c>
      <c r="F93" t="s">
        <v>564</v>
      </c>
      <c r="G93">
        <v>1.7857000000000001</v>
      </c>
      <c r="H93">
        <v>0.56000000000000005</v>
      </c>
      <c r="I93">
        <v>14</v>
      </c>
      <c r="J93">
        <v>7.84</v>
      </c>
      <c r="K93" t="s">
        <v>22</v>
      </c>
      <c r="N93">
        <v>75</v>
      </c>
      <c r="O93" t="s">
        <v>23</v>
      </c>
      <c r="P93" s="2" t="s">
        <v>4521</v>
      </c>
      <c r="Q93" s="2">
        <v>67.95</v>
      </c>
    </row>
    <row r="94" spans="1:17" x14ac:dyDescent="0.2">
      <c r="A94" t="s">
        <v>603</v>
      </c>
      <c r="B94" t="s">
        <v>616</v>
      </c>
      <c r="C94" t="s">
        <v>617</v>
      </c>
      <c r="D94" t="s">
        <v>617</v>
      </c>
      <c r="E94" t="s">
        <v>301</v>
      </c>
      <c r="F94" t="s">
        <v>564</v>
      </c>
      <c r="G94">
        <v>0.25</v>
      </c>
      <c r="H94">
        <v>4</v>
      </c>
      <c r="I94">
        <v>1.9</v>
      </c>
      <c r="J94">
        <v>7.6</v>
      </c>
      <c r="K94" t="s">
        <v>22</v>
      </c>
      <c r="L94">
        <v>12</v>
      </c>
      <c r="M94">
        <v>45</v>
      </c>
      <c r="O94" t="s">
        <v>23</v>
      </c>
      <c r="P94" s="2">
        <v>38.050000000000004</v>
      </c>
      <c r="Q94" s="2">
        <v>9.5</v>
      </c>
    </row>
    <row r="95" spans="1:17" x14ac:dyDescent="0.2">
      <c r="A95" t="s">
        <v>603</v>
      </c>
      <c r="B95" t="s">
        <v>604</v>
      </c>
      <c r="C95" t="s">
        <v>605</v>
      </c>
      <c r="D95" t="s">
        <v>605</v>
      </c>
      <c r="E95" t="s">
        <v>606</v>
      </c>
      <c r="F95" t="s">
        <v>564</v>
      </c>
      <c r="G95">
        <v>2.2471999999999999</v>
      </c>
      <c r="H95">
        <v>0.44500000000000001</v>
      </c>
      <c r="I95">
        <v>16.5</v>
      </c>
      <c r="J95">
        <v>7.3425000000000002</v>
      </c>
      <c r="K95" t="s">
        <v>22</v>
      </c>
      <c r="N95">
        <v>75</v>
      </c>
      <c r="O95" t="s">
        <v>23</v>
      </c>
      <c r="P95" s="2">
        <v>38.050000000000004</v>
      </c>
      <c r="Q95" s="2">
        <v>85.5</v>
      </c>
    </row>
    <row r="96" spans="1:17" x14ac:dyDescent="0.2">
      <c r="A96" t="s">
        <v>603</v>
      </c>
      <c r="B96" t="s">
        <v>607</v>
      </c>
      <c r="C96" t="s">
        <v>608</v>
      </c>
      <c r="D96" t="s">
        <v>608</v>
      </c>
      <c r="E96" t="s">
        <v>567</v>
      </c>
      <c r="F96" t="s">
        <v>564</v>
      </c>
      <c r="G96">
        <v>0.25</v>
      </c>
      <c r="H96">
        <v>4</v>
      </c>
      <c r="I96">
        <v>2.4</v>
      </c>
      <c r="J96">
        <v>9.6</v>
      </c>
      <c r="K96" t="s">
        <v>22</v>
      </c>
      <c r="L96">
        <v>9</v>
      </c>
      <c r="M96">
        <v>45</v>
      </c>
      <c r="O96" t="s">
        <v>23</v>
      </c>
      <c r="P96" s="2">
        <v>38.050000000000004</v>
      </c>
      <c r="Q96" s="2">
        <v>9.5</v>
      </c>
    </row>
    <row r="97" spans="1:17" x14ac:dyDescent="0.2">
      <c r="A97" t="s">
        <v>603</v>
      </c>
      <c r="B97" t="s">
        <v>626</v>
      </c>
      <c r="C97" t="s">
        <v>627</v>
      </c>
      <c r="D97" t="s">
        <v>627</v>
      </c>
      <c r="E97" t="s">
        <v>615</v>
      </c>
      <c r="F97" t="s">
        <v>564</v>
      </c>
      <c r="G97">
        <v>1.7857000000000001</v>
      </c>
      <c r="H97">
        <v>0.56000000000000005</v>
      </c>
      <c r="I97">
        <v>15.1</v>
      </c>
      <c r="J97">
        <v>8.4559999999999995</v>
      </c>
      <c r="K97" t="s">
        <v>22</v>
      </c>
      <c r="N97">
        <v>75</v>
      </c>
      <c r="O97" t="s">
        <v>23</v>
      </c>
      <c r="P97" s="2">
        <v>38.050000000000004</v>
      </c>
      <c r="Q97" s="2">
        <v>67.95</v>
      </c>
    </row>
    <row r="98" spans="1:17" x14ac:dyDescent="0.2">
      <c r="A98" t="s">
        <v>603</v>
      </c>
      <c r="B98" t="s">
        <v>623</v>
      </c>
      <c r="C98" t="s">
        <v>624</v>
      </c>
      <c r="D98" t="s">
        <v>624</v>
      </c>
      <c r="E98" t="s">
        <v>625</v>
      </c>
      <c r="F98" t="s">
        <v>564</v>
      </c>
      <c r="G98">
        <v>1.3332999999999999</v>
      </c>
      <c r="H98">
        <v>0.75</v>
      </c>
      <c r="I98">
        <v>15</v>
      </c>
      <c r="J98">
        <v>11.25</v>
      </c>
      <c r="K98" t="s">
        <v>22</v>
      </c>
      <c r="N98">
        <v>50</v>
      </c>
      <c r="O98" t="s">
        <v>23</v>
      </c>
      <c r="P98" s="2">
        <v>38.050000000000004</v>
      </c>
      <c r="Q98" s="2">
        <v>50.75</v>
      </c>
    </row>
    <row r="99" spans="1:17" x14ac:dyDescent="0.2">
      <c r="A99" t="s">
        <v>603</v>
      </c>
      <c r="B99" t="s">
        <v>618</v>
      </c>
      <c r="C99" t="s">
        <v>619</v>
      </c>
      <c r="D99" t="s">
        <v>619</v>
      </c>
      <c r="E99" t="s">
        <v>606</v>
      </c>
      <c r="F99" t="s">
        <v>564</v>
      </c>
      <c r="G99">
        <v>2.2471999999999999</v>
      </c>
      <c r="H99">
        <v>0.44500000000000001</v>
      </c>
      <c r="I99">
        <v>18</v>
      </c>
      <c r="J99">
        <v>8.01</v>
      </c>
      <c r="K99" t="s">
        <v>22</v>
      </c>
      <c r="N99">
        <v>40</v>
      </c>
      <c r="O99" t="s">
        <v>23</v>
      </c>
      <c r="P99" s="2">
        <v>38.050000000000004</v>
      </c>
      <c r="Q99" s="2">
        <v>85.5</v>
      </c>
    </row>
    <row r="100" spans="1:17" x14ac:dyDescent="0.2">
      <c r="A100" t="s">
        <v>603</v>
      </c>
      <c r="B100" t="s">
        <v>620</v>
      </c>
      <c r="C100" t="s">
        <v>621</v>
      </c>
      <c r="D100" t="s">
        <v>621</v>
      </c>
      <c r="E100" t="s">
        <v>622</v>
      </c>
      <c r="F100" t="s">
        <v>564</v>
      </c>
      <c r="G100">
        <v>0.41670000000000001</v>
      </c>
      <c r="H100">
        <v>2.4</v>
      </c>
      <c r="I100">
        <v>3</v>
      </c>
      <c r="J100">
        <v>7.2</v>
      </c>
      <c r="K100" t="s">
        <v>22</v>
      </c>
      <c r="L100">
        <v>8</v>
      </c>
      <c r="M100">
        <v>45</v>
      </c>
      <c r="O100" t="s">
        <v>23</v>
      </c>
      <c r="P100" s="2">
        <v>38.050000000000004</v>
      </c>
      <c r="Q100" s="2">
        <v>15.850000000000001</v>
      </c>
    </row>
    <row r="101" spans="1:17" x14ac:dyDescent="0.2">
      <c r="A101" t="s">
        <v>603</v>
      </c>
      <c r="B101" t="s">
        <v>609</v>
      </c>
      <c r="C101" t="s">
        <v>610</v>
      </c>
      <c r="D101" t="s">
        <v>610</v>
      </c>
      <c r="E101" t="s">
        <v>606</v>
      </c>
      <c r="F101" t="s">
        <v>564</v>
      </c>
      <c r="G101">
        <v>2.2471999999999999</v>
      </c>
      <c r="H101">
        <v>0.44500000000000001</v>
      </c>
      <c r="I101">
        <v>16.399999999999999</v>
      </c>
      <c r="J101">
        <v>7.298</v>
      </c>
      <c r="K101" t="s">
        <v>22</v>
      </c>
      <c r="N101">
        <v>75</v>
      </c>
      <c r="O101" t="s">
        <v>23</v>
      </c>
      <c r="P101" s="2">
        <v>38.050000000000004</v>
      </c>
      <c r="Q101" s="2">
        <v>85.5</v>
      </c>
    </row>
    <row r="102" spans="1:17" x14ac:dyDescent="0.2">
      <c r="A102" t="s">
        <v>603</v>
      </c>
      <c r="B102" t="s">
        <v>611</v>
      </c>
      <c r="C102" t="s">
        <v>612</v>
      </c>
      <c r="D102" t="s">
        <v>612</v>
      </c>
      <c r="E102" t="s">
        <v>567</v>
      </c>
      <c r="F102" t="s">
        <v>564</v>
      </c>
      <c r="G102">
        <v>0.25</v>
      </c>
      <c r="H102">
        <v>4</v>
      </c>
      <c r="I102">
        <v>2.2999999999999998</v>
      </c>
      <c r="J102">
        <v>9.1999999999999993</v>
      </c>
      <c r="K102" t="s">
        <v>22</v>
      </c>
      <c r="L102">
        <v>9</v>
      </c>
      <c r="M102">
        <v>45</v>
      </c>
      <c r="O102" t="s">
        <v>23</v>
      </c>
      <c r="P102" s="2">
        <v>38.050000000000004</v>
      </c>
      <c r="Q102" s="2">
        <v>9.5</v>
      </c>
    </row>
    <row r="103" spans="1:17" x14ac:dyDescent="0.2">
      <c r="Q103" s="2">
        <v>0</v>
      </c>
    </row>
    <row r="104" spans="1:17" ht="15" customHeight="1" x14ac:dyDescent="0.2">
      <c r="A104" t="s">
        <v>1308</v>
      </c>
      <c r="B104" t="s">
        <v>1488</v>
      </c>
      <c r="C104" t="s">
        <v>1489</v>
      </c>
      <c r="D104" t="s">
        <v>1489</v>
      </c>
      <c r="E104" t="s">
        <v>1490</v>
      </c>
      <c r="F104" t="s">
        <v>564</v>
      </c>
      <c r="I104">
        <v>12</v>
      </c>
      <c r="K104" t="s">
        <v>22</v>
      </c>
      <c r="N104">
        <v>124</v>
      </c>
      <c r="O104" t="s">
        <v>23</v>
      </c>
      <c r="Q104" s="2">
        <v>33.9</v>
      </c>
    </row>
    <row r="105" spans="1:17" x14ac:dyDescent="0.2">
      <c r="A105" t="s">
        <v>1308</v>
      </c>
      <c r="B105" t="s">
        <v>1500</v>
      </c>
      <c r="C105" t="s">
        <v>1501</v>
      </c>
      <c r="D105" t="s">
        <v>1501</v>
      </c>
      <c r="E105" t="s">
        <v>1490</v>
      </c>
      <c r="F105" t="s">
        <v>564</v>
      </c>
      <c r="I105">
        <v>14</v>
      </c>
      <c r="K105" t="s">
        <v>22</v>
      </c>
      <c r="N105">
        <v>124</v>
      </c>
      <c r="O105" t="s">
        <v>23</v>
      </c>
      <c r="Q105" s="2">
        <v>56.800000000000004</v>
      </c>
    </row>
    <row r="106" spans="1:17" x14ac:dyDescent="0.2">
      <c r="A106" t="s">
        <v>1308</v>
      </c>
      <c r="B106" t="s">
        <v>1491</v>
      </c>
      <c r="C106" t="s">
        <v>1492</v>
      </c>
      <c r="D106" t="s">
        <v>1492</v>
      </c>
      <c r="E106" t="s">
        <v>1493</v>
      </c>
      <c r="F106" t="s">
        <v>564</v>
      </c>
      <c r="I106">
        <v>24</v>
      </c>
      <c r="K106" t="s">
        <v>22</v>
      </c>
      <c r="N106">
        <v>66</v>
      </c>
      <c r="O106" t="s">
        <v>23</v>
      </c>
      <c r="Q106" s="2">
        <v>54.2</v>
      </c>
    </row>
    <row r="107" spans="1:17" x14ac:dyDescent="0.2">
      <c r="A107" t="s">
        <v>1308</v>
      </c>
      <c r="B107" t="s">
        <v>1497</v>
      </c>
      <c r="C107" t="s">
        <v>1498</v>
      </c>
      <c r="D107" t="s">
        <v>1498</v>
      </c>
      <c r="E107" t="s">
        <v>1499</v>
      </c>
      <c r="F107" t="s">
        <v>564</v>
      </c>
      <c r="I107">
        <v>34</v>
      </c>
      <c r="K107" t="s">
        <v>22</v>
      </c>
      <c r="N107">
        <v>42</v>
      </c>
      <c r="O107" t="s">
        <v>23</v>
      </c>
      <c r="Q107" s="2">
        <v>54.2</v>
      </c>
    </row>
    <row r="108" spans="1:17" x14ac:dyDescent="0.2">
      <c r="A108" t="s">
        <v>1308</v>
      </c>
      <c r="B108" t="s">
        <v>1494</v>
      </c>
      <c r="C108" t="s">
        <v>1495</v>
      </c>
      <c r="D108" t="s">
        <v>1495</v>
      </c>
      <c r="E108" t="s">
        <v>1496</v>
      </c>
      <c r="F108" t="s">
        <v>564</v>
      </c>
      <c r="I108">
        <v>26</v>
      </c>
      <c r="K108" t="s">
        <v>22</v>
      </c>
      <c r="N108">
        <v>42</v>
      </c>
      <c r="O108" t="s">
        <v>23</v>
      </c>
      <c r="Q108" s="2">
        <v>54.2</v>
      </c>
    </row>
    <row r="109" spans="1:17" x14ac:dyDescent="0.2">
      <c r="A109" t="s">
        <v>1308</v>
      </c>
      <c r="B109" t="s">
        <v>1502</v>
      </c>
      <c r="C109" t="s">
        <v>1503</v>
      </c>
      <c r="D109" t="s">
        <v>1503</v>
      </c>
      <c r="E109" t="s">
        <v>1504</v>
      </c>
      <c r="F109" t="s">
        <v>564</v>
      </c>
      <c r="I109">
        <v>29</v>
      </c>
      <c r="K109" t="s">
        <v>22</v>
      </c>
      <c r="N109">
        <v>42</v>
      </c>
      <c r="O109" t="s">
        <v>23</v>
      </c>
      <c r="Q109" s="2">
        <v>97.550000000000011</v>
      </c>
    </row>
    <row r="110" spans="1:17" x14ac:dyDescent="0.2">
      <c r="A110" t="s">
        <v>1308</v>
      </c>
      <c r="B110" t="s">
        <v>1418</v>
      </c>
      <c r="C110" t="s">
        <v>1419</v>
      </c>
      <c r="D110" t="s">
        <v>1419</v>
      </c>
      <c r="E110" t="s">
        <v>1420</v>
      </c>
      <c r="F110" t="s">
        <v>564</v>
      </c>
      <c r="I110">
        <v>27</v>
      </c>
      <c r="K110" t="s">
        <v>22</v>
      </c>
      <c r="N110">
        <v>60</v>
      </c>
      <c r="O110" t="s">
        <v>23</v>
      </c>
      <c r="Q110" s="2">
        <v>67.75</v>
      </c>
    </row>
    <row r="111" spans="1:17" x14ac:dyDescent="0.2">
      <c r="A111" t="s">
        <v>1308</v>
      </c>
      <c r="B111" t="s">
        <v>1427</v>
      </c>
      <c r="C111" t="s">
        <v>1428</v>
      </c>
      <c r="D111" t="s">
        <v>1428</v>
      </c>
      <c r="E111" t="s">
        <v>1429</v>
      </c>
      <c r="F111" t="s">
        <v>564</v>
      </c>
      <c r="I111">
        <v>16</v>
      </c>
      <c r="K111" t="s">
        <v>22</v>
      </c>
      <c r="N111">
        <v>100</v>
      </c>
      <c r="O111" t="s">
        <v>23</v>
      </c>
      <c r="Q111" s="2">
        <v>124.55000000000001</v>
      </c>
    </row>
    <row r="112" spans="1:17" x14ac:dyDescent="0.2">
      <c r="A112" t="s">
        <v>1308</v>
      </c>
      <c r="B112" t="s">
        <v>1430</v>
      </c>
      <c r="C112" t="s">
        <v>1431</v>
      </c>
      <c r="D112" t="s">
        <v>1431</v>
      </c>
      <c r="E112" t="s">
        <v>1429</v>
      </c>
      <c r="F112" t="s">
        <v>564</v>
      </c>
      <c r="I112">
        <v>16</v>
      </c>
      <c r="K112" t="s">
        <v>22</v>
      </c>
      <c r="N112">
        <v>100</v>
      </c>
      <c r="O112" t="s">
        <v>23</v>
      </c>
      <c r="Q112" s="2">
        <v>124.55000000000001</v>
      </c>
    </row>
    <row r="113" spans="1:17" x14ac:dyDescent="0.2">
      <c r="A113" t="s">
        <v>1308</v>
      </c>
      <c r="B113" t="s">
        <v>1421</v>
      </c>
      <c r="C113" t="s">
        <v>1422</v>
      </c>
      <c r="D113" t="s">
        <v>1422</v>
      </c>
      <c r="E113" t="s">
        <v>1423</v>
      </c>
      <c r="F113" t="s">
        <v>564</v>
      </c>
      <c r="I113">
        <v>29</v>
      </c>
      <c r="K113" t="s">
        <v>22</v>
      </c>
      <c r="N113">
        <v>54</v>
      </c>
      <c r="O113" t="s">
        <v>23</v>
      </c>
      <c r="Q113" s="2">
        <v>78.550000000000011</v>
      </c>
    </row>
    <row r="114" spans="1:17" x14ac:dyDescent="0.2">
      <c r="A114" t="s">
        <v>1308</v>
      </c>
      <c r="B114" t="s">
        <v>1432</v>
      </c>
      <c r="C114" t="s">
        <v>1433</v>
      </c>
      <c r="D114" t="s">
        <v>1433</v>
      </c>
      <c r="E114" t="s">
        <v>1434</v>
      </c>
      <c r="F114" t="s">
        <v>564</v>
      </c>
      <c r="I114">
        <v>18</v>
      </c>
      <c r="K114" t="s">
        <v>22</v>
      </c>
      <c r="N114">
        <v>92</v>
      </c>
      <c r="O114" t="s">
        <v>23</v>
      </c>
      <c r="Q114" s="2">
        <v>146.30000000000001</v>
      </c>
    </row>
    <row r="115" spans="1:17" x14ac:dyDescent="0.2">
      <c r="A115" t="s">
        <v>1308</v>
      </c>
      <c r="B115" t="s">
        <v>1435</v>
      </c>
      <c r="C115" t="s">
        <v>1436</v>
      </c>
      <c r="D115" t="s">
        <v>1436</v>
      </c>
      <c r="E115" t="s">
        <v>1434</v>
      </c>
      <c r="F115" t="s">
        <v>564</v>
      </c>
      <c r="I115">
        <v>18</v>
      </c>
      <c r="K115" t="s">
        <v>22</v>
      </c>
      <c r="N115">
        <v>92</v>
      </c>
      <c r="O115" t="s">
        <v>23</v>
      </c>
      <c r="Q115" s="2">
        <v>146.30000000000001</v>
      </c>
    </row>
    <row r="116" spans="1:17" x14ac:dyDescent="0.2">
      <c r="A116" t="s">
        <v>1308</v>
      </c>
      <c r="B116" t="s">
        <v>1424</v>
      </c>
      <c r="C116" t="s">
        <v>1425</v>
      </c>
      <c r="D116" t="s">
        <v>1425</v>
      </c>
      <c r="E116" t="s">
        <v>1426</v>
      </c>
      <c r="F116" t="s">
        <v>564</v>
      </c>
      <c r="I116">
        <v>31</v>
      </c>
      <c r="K116" t="s">
        <v>22</v>
      </c>
      <c r="N116">
        <v>48</v>
      </c>
      <c r="O116" t="s">
        <v>23</v>
      </c>
      <c r="Q116" s="2">
        <v>92.15</v>
      </c>
    </row>
    <row r="117" spans="1:17" x14ac:dyDescent="0.2">
      <c r="A117" t="s">
        <v>1308</v>
      </c>
      <c r="B117" t="s">
        <v>1437</v>
      </c>
      <c r="C117" t="s">
        <v>1438</v>
      </c>
      <c r="D117" t="s">
        <v>1438</v>
      </c>
      <c r="E117" t="s">
        <v>1439</v>
      </c>
      <c r="F117" t="s">
        <v>564</v>
      </c>
      <c r="I117">
        <v>20</v>
      </c>
      <c r="K117" t="s">
        <v>22</v>
      </c>
      <c r="N117">
        <v>80</v>
      </c>
      <c r="O117" t="s">
        <v>23</v>
      </c>
      <c r="Q117" s="2">
        <v>178.60000000000002</v>
      </c>
    </row>
    <row r="118" spans="1:17" x14ac:dyDescent="0.2">
      <c r="A118" t="s">
        <v>1308</v>
      </c>
      <c r="B118" t="s">
        <v>1440</v>
      </c>
      <c r="C118" t="s">
        <v>1441</v>
      </c>
      <c r="D118" t="s">
        <v>1442</v>
      </c>
      <c r="E118" t="s">
        <v>1439</v>
      </c>
      <c r="F118" t="s">
        <v>564</v>
      </c>
      <c r="I118">
        <v>20</v>
      </c>
      <c r="K118" t="s">
        <v>22</v>
      </c>
      <c r="N118">
        <v>80</v>
      </c>
      <c r="O118" t="s">
        <v>23</v>
      </c>
      <c r="Q118" s="2">
        <v>178.60000000000002</v>
      </c>
    </row>
    <row r="119" spans="1:17" x14ac:dyDescent="0.2">
      <c r="A119" t="s">
        <v>1308</v>
      </c>
      <c r="B119" t="s">
        <v>1443</v>
      </c>
      <c r="C119" t="s">
        <v>1444</v>
      </c>
      <c r="D119" t="s">
        <v>1444</v>
      </c>
      <c r="E119" t="s">
        <v>1420</v>
      </c>
      <c r="F119" t="s">
        <v>564</v>
      </c>
      <c r="I119">
        <v>27</v>
      </c>
      <c r="K119" t="s">
        <v>22</v>
      </c>
      <c r="N119">
        <v>60</v>
      </c>
      <c r="O119" t="s">
        <v>23</v>
      </c>
      <c r="Q119" s="2">
        <v>67.75</v>
      </c>
    </row>
    <row r="120" spans="1:17" x14ac:dyDescent="0.2">
      <c r="A120" t="s">
        <v>1308</v>
      </c>
      <c r="B120" t="s">
        <v>1449</v>
      </c>
      <c r="C120" t="s">
        <v>1450</v>
      </c>
      <c r="D120" t="s">
        <v>1450</v>
      </c>
      <c r="E120" t="s">
        <v>1429</v>
      </c>
      <c r="F120" t="s">
        <v>564</v>
      </c>
      <c r="I120">
        <v>16</v>
      </c>
      <c r="K120" t="s">
        <v>22</v>
      </c>
      <c r="N120">
        <v>100</v>
      </c>
      <c r="O120" t="s">
        <v>23</v>
      </c>
      <c r="Q120" s="2">
        <v>124.55000000000001</v>
      </c>
    </row>
    <row r="121" spans="1:17" x14ac:dyDescent="0.2">
      <c r="A121" t="s">
        <v>1308</v>
      </c>
      <c r="B121" t="s">
        <v>1451</v>
      </c>
      <c r="C121" t="s">
        <v>1452</v>
      </c>
      <c r="D121" t="s">
        <v>1452</v>
      </c>
      <c r="E121" t="s">
        <v>1429</v>
      </c>
      <c r="F121" t="s">
        <v>564</v>
      </c>
      <c r="I121">
        <v>16</v>
      </c>
      <c r="K121" t="s">
        <v>22</v>
      </c>
      <c r="N121">
        <v>100</v>
      </c>
      <c r="O121" t="s">
        <v>23</v>
      </c>
      <c r="Q121" s="2">
        <v>124.55000000000001</v>
      </c>
    </row>
    <row r="122" spans="1:17" x14ac:dyDescent="0.2">
      <c r="A122" t="s">
        <v>1308</v>
      </c>
      <c r="B122" t="s">
        <v>1445</v>
      </c>
      <c r="C122" t="s">
        <v>1446</v>
      </c>
      <c r="D122" t="s">
        <v>1446</v>
      </c>
      <c r="E122" t="s">
        <v>1423</v>
      </c>
      <c r="F122" t="s">
        <v>564</v>
      </c>
      <c r="I122">
        <v>29</v>
      </c>
      <c r="K122" t="s">
        <v>22</v>
      </c>
      <c r="N122">
        <v>54</v>
      </c>
      <c r="O122" t="s">
        <v>23</v>
      </c>
      <c r="Q122" s="2">
        <v>78.550000000000011</v>
      </c>
    </row>
    <row r="123" spans="1:17" x14ac:dyDescent="0.2">
      <c r="A123" t="s">
        <v>1308</v>
      </c>
      <c r="B123" t="s">
        <v>1453</v>
      </c>
      <c r="C123" t="s">
        <v>1454</v>
      </c>
      <c r="D123" t="s">
        <v>1454</v>
      </c>
      <c r="E123" t="s">
        <v>1434</v>
      </c>
      <c r="F123" t="s">
        <v>564</v>
      </c>
      <c r="I123">
        <v>18</v>
      </c>
      <c r="K123" t="s">
        <v>22</v>
      </c>
      <c r="N123">
        <v>92</v>
      </c>
      <c r="O123" t="s">
        <v>23</v>
      </c>
      <c r="Q123" s="2">
        <v>146.30000000000001</v>
      </c>
    </row>
    <row r="124" spans="1:17" x14ac:dyDescent="0.2">
      <c r="A124" t="s">
        <v>1308</v>
      </c>
      <c r="B124" t="s">
        <v>1455</v>
      </c>
      <c r="C124" t="s">
        <v>1456</v>
      </c>
      <c r="D124" t="s">
        <v>1456</v>
      </c>
      <c r="E124" t="s">
        <v>1434</v>
      </c>
      <c r="F124" t="s">
        <v>564</v>
      </c>
      <c r="I124">
        <v>18</v>
      </c>
      <c r="K124" t="s">
        <v>22</v>
      </c>
      <c r="N124">
        <v>92</v>
      </c>
      <c r="O124" t="s">
        <v>23</v>
      </c>
      <c r="Q124" s="2">
        <v>146.30000000000001</v>
      </c>
    </row>
    <row r="125" spans="1:17" x14ac:dyDescent="0.2">
      <c r="A125" t="s">
        <v>1308</v>
      </c>
      <c r="B125" t="s">
        <v>1447</v>
      </c>
      <c r="C125" t="s">
        <v>1448</v>
      </c>
      <c r="D125" t="s">
        <v>1448</v>
      </c>
      <c r="E125" t="s">
        <v>1426</v>
      </c>
      <c r="F125" t="s">
        <v>564</v>
      </c>
      <c r="I125">
        <v>31</v>
      </c>
      <c r="K125" t="s">
        <v>22</v>
      </c>
      <c r="N125">
        <v>48</v>
      </c>
      <c r="O125" t="s">
        <v>23</v>
      </c>
      <c r="Q125" s="2">
        <v>92.15</v>
      </c>
    </row>
    <row r="126" spans="1:17" x14ac:dyDescent="0.2">
      <c r="A126" t="s">
        <v>1308</v>
      </c>
      <c r="B126" t="s">
        <v>1457</v>
      </c>
      <c r="C126" t="s">
        <v>1458</v>
      </c>
      <c r="D126" t="s">
        <v>1458</v>
      </c>
      <c r="E126" t="s">
        <v>1439</v>
      </c>
      <c r="F126" t="s">
        <v>564</v>
      </c>
      <c r="I126">
        <v>20</v>
      </c>
      <c r="K126" t="s">
        <v>22</v>
      </c>
      <c r="N126">
        <v>80</v>
      </c>
      <c r="O126" t="s">
        <v>23</v>
      </c>
      <c r="Q126" s="2">
        <v>178.60000000000002</v>
      </c>
    </row>
    <row r="127" spans="1:17" x14ac:dyDescent="0.2">
      <c r="A127" t="s">
        <v>1308</v>
      </c>
      <c r="B127" t="s">
        <v>1459</v>
      </c>
      <c r="C127" t="s">
        <v>1460</v>
      </c>
      <c r="D127" t="s">
        <v>1460</v>
      </c>
      <c r="E127" t="s">
        <v>1439</v>
      </c>
      <c r="F127" t="s">
        <v>564</v>
      </c>
      <c r="I127">
        <v>20</v>
      </c>
      <c r="K127" t="s">
        <v>22</v>
      </c>
      <c r="N127">
        <v>80</v>
      </c>
      <c r="O127" t="s">
        <v>23</v>
      </c>
      <c r="Q127" s="2">
        <v>178.60000000000002</v>
      </c>
    </row>
    <row r="128" spans="1:17" x14ac:dyDescent="0.2">
      <c r="A128" t="s">
        <v>1308</v>
      </c>
      <c r="B128" t="s">
        <v>1464</v>
      </c>
      <c r="C128" t="s">
        <v>1465</v>
      </c>
      <c r="D128" t="s">
        <v>1466</v>
      </c>
      <c r="E128" t="s">
        <v>1467</v>
      </c>
      <c r="F128" t="s">
        <v>564</v>
      </c>
      <c r="I128">
        <v>19</v>
      </c>
      <c r="K128" t="s">
        <v>22</v>
      </c>
      <c r="N128">
        <v>110</v>
      </c>
      <c r="O128" t="s">
        <v>23</v>
      </c>
      <c r="Q128" s="2">
        <v>54.650000000000006</v>
      </c>
    </row>
    <row r="129" spans="1:17" x14ac:dyDescent="0.2">
      <c r="A129" t="s">
        <v>1308</v>
      </c>
      <c r="B129" t="s">
        <v>1468</v>
      </c>
      <c r="C129" t="s">
        <v>1469</v>
      </c>
      <c r="D129" t="s">
        <v>1470</v>
      </c>
      <c r="E129" t="s">
        <v>1471</v>
      </c>
      <c r="F129" t="s">
        <v>564</v>
      </c>
      <c r="I129">
        <v>21</v>
      </c>
      <c r="K129" t="s">
        <v>22</v>
      </c>
      <c r="N129">
        <v>90</v>
      </c>
      <c r="O129" t="s">
        <v>23</v>
      </c>
      <c r="Q129" s="2">
        <v>64.95</v>
      </c>
    </row>
    <row r="130" spans="1:17" x14ac:dyDescent="0.2">
      <c r="A130" t="s">
        <v>1308</v>
      </c>
      <c r="B130" t="s">
        <v>1472</v>
      </c>
      <c r="C130" t="s">
        <v>1473</v>
      </c>
      <c r="D130" t="s">
        <v>1474</v>
      </c>
      <c r="E130" t="s">
        <v>1475</v>
      </c>
      <c r="F130" t="s">
        <v>564</v>
      </c>
      <c r="I130">
        <v>23</v>
      </c>
      <c r="K130" t="s">
        <v>22</v>
      </c>
      <c r="N130">
        <v>80</v>
      </c>
      <c r="O130" t="s">
        <v>23</v>
      </c>
      <c r="Q130" s="2">
        <v>81.150000000000006</v>
      </c>
    </row>
    <row r="131" spans="1:17" x14ac:dyDescent="0.2">
      <c r="A131" t="s">
        <v>1308</v>
      </c>
      <c r="B131" t="s">
        <v>1476</v>
      </c>
      <c r="C131" t="s">
        <v>1477</v>
      </c>
      <c r="D131" t="s">
        <v>1478</v>
      </c>
      <c r="E131" t="s">
        <v>1479</v>
      </c>
      <c r="F131" t="s">
        <v>564</v>
      </c>
      <c r="I131">
        <v>14</v>
      </c>
      <c r="K131" t="s">
        <v>22</v>
      </c>
      <c r="N131">
        <v>100</v>
      </c>
      <c r="O131" t="s">
        <v>23</v>
      </c>
      <c r="Q131" s="2">
        <v>97.550000000000011</v>
      </c>
    </row>
    <row r="132" spans="1:17" x14ac:dyDescent="0.2">
      <c r="A132" t="s">
        <v>1308</v>
      </c>
      <c r="B132" t="s">
        <v>1480</v>
      </c>
      <c r="C132" t="s">
        <v>1481</v>
      </c>
      <c r="D132" t="s">
        <v>1482</v>
      </c>
      <c r="E132" t="s">
        <v>1483</v>
      </c>
      <c r="F132" t="s">
        <v>564</v>
      </c>
      <c r="I132">
        <v>16</v>
      </c>
      <c r="K132" t="s">
        <v>22</v>
      </c>
      <c r="N132">
        <v>90</v>
      </c>
      <c r="O132" t="s">
        <v>23</v>
      </c>
      <c r="Q132" s="2">
        <v>100.2</v>
      </c>
    </row>
    <row r="133" spans="1:17" x14ac:dyDescent="0.2">
      <c r="A133" t="s">
        <v>1308</v>
      </c>
      <c r="B133" t="s">
        <v>1484</v>
      </c>
      <c r="C133" t="s">
        <v>1485</v>
      </c>
      <c r="D133" t="s">
        <v>1486</v>
      </c>
      <c r="E133" t="s">
        <v>1487</v>
      </c>
      <c r="F133" t="s">
        <v>564</v>
      </c>
      <c r="I133">
        <v>18</v>
      </c>
      <c r="K133" t="s">
        <v>22</v>
      </c>
      <c r="N133">
        <v>80</v>
      </c>
      <c r="O133" t="s">
        <v>23</v>
      </c>
      <c r="Q133" s="2">
        <v>141.70000000000002</v>
      </c>
    </row>
    <row r="135" spans="1:17" x14ac:dyDescent="0.2">
      <c r="A135" t="s">
        <v>1308</v>
      </c>
      <c r="B135" t="s">
        <v>1321</v>
      </c>
      <c r="C135" t="s">
        <v>1322</v>
      </c>
      <c r="D135" t="s">
        <v>1322</v>
      </c>
      <c r="E135" t="s">
        <v>1323</v>
      </c>
      <c r="I135">
        <v>9</v>
      </c>
      <c r="K135" t="s">
        <v>22</v>
      </c>
      <c r="N135">
        <v>200</v>
      </c>
      <c r="O135" t="s">
        <v>23</v>
      </c>
      <c r="Q135" s="2">
        <v>29.85</v>
      </c>
    </row>
    <row r="136" spans="1:17" x14ac:dyDescent="0.2">
      <c r="A136" t="s">
        <v>1308</v>
      </c>
      <c r="B136" t="s">
        <v>1342</v>
      </c>
      <c r="C136" t="s">
        <v>1343</v>
      </c>
      <c r="D136" t="s">
        <v>1343</v>
      </c>
      <c r="E136" t="s">
        <v>1329</v>
      </c>
      <c r="I136">
        <v>4</v>
      </c>
      <c r="K136" t="s">
        <v>22</v>
      </c>
      <c r="N136">
        <v>300</v>
      </c>
      <c r="O136" t="s">
        <v>23</v>
      </c>
      <c r="Q136" s="2">
        <v>29.85</v>
      </c>
    </row>
    <row r="137" spans="1:17" x14ac:dyDescent="0.2">
      <c r="A137" t="s">
        <v>1308</v>
      </c>
      <c r="B137" t="s">
        <v>1344</v>
      </c>
      <c r="C137" t="s">
        <v>1345</v>
      </c>
      <c r="D137" t="s">
        <v>1345</v>
      </c>
      <c r="E137" t="s">
        <v>1346</v>
      </c>
      <c r="I137">
        <v>12</v>
      </c>
      <c r="K137" t="s">
        <v>22</v>
      </c>
      <c r="N137">
        <v>180</v>
      </c>
      <c r="O137" t="s">
        <v>23</v>
      </c>
      <c r="Q137" s="2">
        <v>29.85</v>
      </c>
    </row>
    <row r="138" spans="1:17" x14ac:dyDescent="0.2">
      <c r="A138" t="s">
        <v>1308</v>
      </c>
      <c r="B138" t="s">
        <v>1347</v>
      </c>
      <c r="C138" t="s">
        <v>1348</v>
      </c>
      <c r="D138" t="s">
        <v>1348</v>
      </c>
      <c r="E138" t="s">
        <v>1349</v>
      </c>
      <c r="I138">
        <v>19</v>
      </c>
      <c r="K138" t="s">
        <v>22</v>
      </c>
      <c r="N138">
        <v>100</v>
      </c>
      <c r="O138" t="s">
        <v>23</v>
      </c>
      <c r="Q138" s="2">
        <v>29.85</v>
      </c>
    </row>
    <row r="139" spans="1:17" x14ac:dyDescent="0.2">
      <c r="A139" t="s">
        <v>1308</v>
      </c>
      <c r="B139" t="s">
        <v>1350</v>
      </c>
      <c r="C139" t="s">
        <v>1351</v>
      </c>
      <c r="D139" t="s">
        <v>1351</v>
      </c>
      <c r="E139" t="s">
        <v>1349</v>
      </c>
      <c r="I139">
        <v>18</v>
      </c>
      <c r="K139" t="s">
        <v>22</v>
      </c>
      <c r="N139">
        <v>100</v>
      </c>
      <c r="O139" t="s">
        <v>23</v>
      </c>
      <c r="Q139" s="2">
        <v>29.85</v>
      </c>
    </row>
    <row r="140" spans="1:17" x14ac:dyDescent="0.2">
      <c r="A140" t="s">
        <v>1308</v>
      </c>
      <c r="B140" t="s">
        <v>1352</v>
      </c>
      <c r="C140" t="s">
        <v>1353</v>
      </c>
      <c r="D140" t="s">
        <v>1353</v>
      </c>
      <c r="E140" t="s">
        <v>1354</v>
      </c>
      <c r="I140">
        <v>13</v>
      </c>
      <c r="K140" t="s">
        <v>22</v>
      </c>
      <c r="N140">
        <v>100</v>
      </c>
      <c r="O140" t="s">
        <v>23</v>
      </c>
      <c r="Q140" s="2">
        <v>29.85</v>
      </c>
    </row>
    <row r="141" spans="1:17" x14ac:dyDescent="0.2">
      <c r="A141" t="s">
        <v>1308</v>
      </c>
      <c r="B141" t="s">
        <v>1355</v>
      </c>
      <c r="C141" t="s">
        <v>1356</v>
      </c>
      <c r="D141" t="s">
        <v>1356</v>
      </c>
      <c r="E141" t="s">
        <v>1329</v>
      </c>
      <c r="I141">
        <v>5</v>
      </c>
      <c r="K141" t="s">
        <v>22</v>
      </c>
      <c r="N141">
        <v>150</v>
      </c>
      <c r="O141" t="s">
        <v>23</v>
      </c>
      <c r="Q141" s="2">
        <v>29.85</v>
      </c>
    </row>
    <row r="142" spans="1:17" x14ac:dyDescent="0.2">
      <c r="A142" t="s">
        <v>1308</v>
      </c>
      <c r="B142" t="s">
        <v>1366</v>
      </c>
      <c r="C142" t="s">
        <v>1367</v>
      </c>
      <c r="D142" t="s">
        <v>1367</v>
      </c>
      <c r="E142" t="s">
        <v>1329</v>
      </c>
      <c r="I142">
        <v>5</v>
      </c>
      <c r="K142" t="s">
        <v>22</v>
      </c>
      <c r="N142">
        <v>150</v>
      </c>
      <c r="O142" t="s">
        <v>23</v>
      </c>
      <c r="Q142" s="2">
        <v>29.85</v>
      </c>
    </row>
    <row r="143" spans="1:17" x14ac:dyDescent="0.2">
      <c r="A143" t="s">
        <v>1308</v>
      </c>
      <c r="B143" t="s">
        <v>1357</v>
      </c>
      <c r="C143" t="s">
        <v>1358</v>
      </c>
      <c r="D143" t="s">
        <v>1358</v>
      </c>
      <c r="E143" t="s">
        <v>1359</v>
      </c>
      <c r="I143">
        <v>18</v>
      </c>
      <c r="K143" t="s">
        <v>22</v>
      </c>
      <c r="N143">
        <v>50</v>
      </c>
      <c r="O143" t="s">
        <v>120</v>
      </c>
      <c r="Q143" s="2">
        <v>236.85000000000002</v>
      </c>
    </row>
    <row r="144" spans="1:17" x14ac:dyDescent="0.2">
      <c r="A144" t="s">
        <v>1308</v>
      </c>
      <c r="B144" t="s">
        <v>1360</v>
      </c>
      <c r="C144" t="s">
        <v>1361</v>
      </c>
      <c r="D144" t="s">
        <v>1361</v>
      </c>
      <c r="E144" t="s">
        <v>1362</v>
      </c>
      <c r="I144">
        <v>18</v>
      </c>
      <c r="K144" t="s">
        <v>22</v>
      </c>
      <c r="N144">
        <v>50</v>
      </c>
      <c r="O144" t="s">
        <v>120</v>
      </c>
      <c r="Q144" s="2">
        <v>236.85000000000002</v>
      </c>
    </row>
    <row r="145" spans="1:17" x14ac:dyDescent="0.2">
      <c r="A145" t="s">
        <v>1308</v>
      </c>
      <c r="B145" t="s">
        <v>1363</v>
      </c>
      <c r="C145" t="s">
        <v>1364</v>
      </c>
      <c r="D145" t="s">
        <v>1364</v>
      </c>
      <c r="E145" t="s">
        <v>1365</v>
      </c>
      <c r="I145">
        <v>18</v>
      </c>
      <c r="K145" t="s">
        <v>22</v>
      </c>
      <c r="N145">
        <v>50</v>
      </c>
      <c r="O145" t="s">
        <v>120</v>
      </c>
      <c r="Q145" s="2">
        <v>236.85000000000002</v>
      </c>
    </row>
    <row r="146" spans="1:17" x14ac:dyDescent="0.2">
      <c r="A146" t="s">
        <v>1308</v>
      </c>
      <c r="B146" t="s">
        <v>1368</v>
      </c>
      <c r="C146" t="s">
        <v>1369</v>
      </c>
      <c r="D146" t="s">
        <v>1369</v>
      </c>
      <c r="E146" t="s">
        <v>1346</v>
      </c>
      <c r="I146">
        <v>16</v>
      </c>
      <c r="K146" t="s">
        <v>22</v>
      </c>
      <c r="N146">
        <v>100</v>
      </c>
      <c r="O146" t="s">
        <v>23</v>
      </c>
      <c r="Q146" s="2">
        <v>29.85</v>
      </c>
    </row>
    <row r="147" spans="1:17" x14ac:dyDescent="0.2">
      <c r="A147" t="s">
        <v>1308</v>
      </c>
      <c r="B147" t="s">
        <v>1370</v>
      </c>
      <c r="C147" t="s">
        <v>1371</v>
      </c>
      <c r="D147" t="s">
        <v>1371</v>
      </c>
      <c r="E147" t="s">
        <v>1372</v>
      </c>
      <c r="I147">
        <v>9</v>
      </c>
      <c r="K147" t="s">
        <v>22</v>
      </c>
      <c r="N147">
        <v>200</v>
      </c>
      <c r="O147" t="s">
        <v>23</v>
      </c>
      <c r="Q147" s="2">
        <v>29.85</v>
      </c>
    </row>
    <row r="148" spans="1:17" x14ac:dyDescent="0.2">
      <c r="A148" t="s">
        <v>1308</v>
      </c>
      <c r="B148" t="s">
        <v>1324</v>
      </c>
      <c r="C148" t="s">
        <v>1325</v>
      </c>
      <c r="D148" t="s">
        <v>1325</v>
      </c>
      <c r="E148" t="s">
        <v>1326</v>
      </c>
      <c r="I148">
        <v>18</v>
      </c>
      <c r="K148" t="s">
        <v>22</v>
      </c>
      <c r="N148">
        <v>100</v>
      </c>
      <c r="O148" t="s">
        <v>23</v>
      </c>
      <c r="Q148" s="2">
        <v>29.85</v>
      </c>
    </row>
    <row r="149" spans="1:17" x14ac:dyDescent="0.2">
      <c r="A149" t="s">
        <v>1308</v>
      </c>
      <c r="B149" t="s">
        <v>1327</v>
      </c>
      <c r="C149" t="s">
        <v>1328</v>
      </c>
      <c r="D149" t="s">
        <v>1328</v>
      </c>
      <c r="E149" t="s">
        <v>1329</v>
      </c>
      <c r="I149">
        <v>9</v>
      </c>
      <c r="K149" t="s">
        <v>22</v>
      </c>
      <c r="N149">
        <v>150</v>
      </c>
      <c r="O149" t="s">
        <v>23</v>
      </c>
      <c r="Q149" s="2">
        <v>29.85</v>
      </c>
    </row>
    <row r="150" spans="1:17" x14ac:dyDescent="0.2">
      <c r="A150" t="s">
        <v>1308</v>
      </c>
      <c r="B150" t="s">
        <v>1330</v>
      </c>
      <c r="C150" t="s">
        <v>1331</v>
      </c>
      <c r="D150" t="s">
        <v>1331</v>
      </c>
      <c r="E150" t="s">
        <v>1332</v>
      </c>
      <c r="I150">
        <v>23</v>
      </c>
      <c r="K150" t="s">
        <v>22</v>
      </c>
      <c r="N150">
        <v>50</v>
      </c>
      <c r="O150" t="s">
        <v>120</v>
      </c>
      <c r="Q150" s="2">
        <v>236.85000000000002</v>
      </c>
    </row>
    <row r="151" spans="1:17" x14ac:dyDescent="0.2">
      <c r="A151" t="s">
        <v>1308</v>
      </c>
      <c r="B151" t="s">
        <v>1333</v>
      </c>
      <c r="C151" t="s">
        <v>1334</v>
      </c>
      <c r="D151" t="s">
        <v>1334</v>
      </c>
      <c r="E151" t="s">
        <v>1335</v>
      </c>
      <c r="I151">
        <v>23</v>
      </c>
      <c r="K151" t="s">
        <v>22</v>
      </c>
      <c r="N151">
        <v>50</v>
      </c>
      <c r="O151" t="s">
        <v>120</v>
      </c>
      <c r="Q151" s="2">
        <v>236.85000000000002</v>
      </c>
    </row>
    <row r="152" spans="1:17" x14ac:dyDescent="0.2">
      <c r="A152" t="s">
        <v>1308</v>
      </c>
      <c r="B152" t="s">
        <v>1336</v>
      </c>
      <c r="C152" t="s">
        <v>1337</v>
      </c>
      <c r="D152" t="s">
        <v>1337</v>
      </c>
      <c r="E152" t="s">
        <v>1338</v>
      </c>
      <c r="I152">
        <v>23</v>
      </c>
      <c r="K152" t="s">
        <v>22</v>
      </c>
      <c r="N152">
        <v>50</v>
      </c>
      <c r="O152" t="s">
        <v>120</v>
      </c>
      <c r="Q152" s="2">
        <v>236.85000000000002</v>
      </c>
    </row>
    <row r="153" spans="1:17" x14ac:dyDescent="0.2">
      <c r="A153" t="s">
        <v>1308</v>
      </c>
      <c r="B153" t="s">
        <v>1339</v>
      </c>
      <c r="C153" t="s">
        <v>1340</v>
      </c>
      <c r="D153" t="s">
        <v>1340</v>
      </c>
      <c r="E153" t="s">
        <v>1341</v>
      </c>
      <c r="I153">
        <v>23</v>
      </c>
      <c r="K153" t="s">
        <v>22</v>
      </c>
      <c r="N153">
        <v>50</v>
      </c>
      <c r="O153" t="s">
        <v>120</v>
      </c>
      <c r="Q153" s="2">
        <v>236.85000000000002</v>
      </c>
    </row>
    <row r="154" spans="1:17" x14ac:dyDescent="0.2">
      <c r="A154" t="s">
        <v>1308</v>
      </c>
      <c r="B154" t="s">
        <v>1309</v>
      </c>
      <c r="C154" t="s">
        <v>1310</v>
      </c>
      <c r="D154" t="s">
        <v>1310</v>
      </c>
      <c r="E154" t="s">
        <v>1311</v>
      </c>
      <c r="I154">
        <v>15</v>
      </c>
      <c r="K154" t="s">
        <v>22</v>
      </c>
      <c r="O154" t="s">
        <v>23</v>
      </c>
      <c r="Q154" s="2">
        <v>71.55</v>
      </c>
    </row>
    <row r="155" spans="1:17" x14ac:dyDescent="0.2">
      <c r="A155" t="s">
        <v>1308</v>
      </c>
      <c r="B155" t="s">
        <v>1312</v>
      </c>
      <c r="C155" t="s">
        <v>1313</v>
      </c>
      <c r="D155" t="s">
        <v>1313</v>
      </c>
      <c r="E155" t="s">
        <v>1314</v>
      </c>
      <c r="I155">
        <v>10</v>
      </c>
      <c r="K155" t="s">
        <v>22</v>
      </c>
      <c r="O155" t="s">
        <v>23</v>
      </c>
      <c r="Q155" s="2">
        <v>71.55</v>
      </c>
    </row>
    <row r="156" spans="1:17" x14ac:dyDescent="0.2">
      <c r="A156" t="s">
        <v>1308</v>
      </c>
      <c r="B156" t="s">
        <v>1315</v>
      </c>
      <c r="C156" t="s">
        <v>1316</v>
      </c>
      <c r="D156" t="s">
        <v>1316</v>
      </c>
      <c r="E156" t="s">
        <v>1317</v>
      </c>
      <c r="I156">
        <v>10</v>
      </c>
      <c r="K156" t="s">
        <v>22</v>
      </c>
      <c r="O156" t="s">
        <v>23</v>
      </c>
      <c r="Q156" s="2">
        <v>71.55</v>
      </c>
    </row>
    <row r="157" spans="1:17" x14ac:dyDescent="0.2">
      <c r="A157" t="s">
        <v>1308</v>
      </c>
      <c r="B157" t="s">
        <v>1318</v>
      </c>
      <c r="C157" t="s">
        <v>1319</v>
      </c>
      <c r="D157" t="s">
        <v>1319</v>
      </c>
      <c r="E157" t="s">
        <v>1320</v>
      </c>
      <c r="I157">
        <v>10</v>
      </c>
      <c r="K157" t="s">
        <v>22</v>
      </c>
      <c r="O157" t="s">
        <v>23</v>
      </c>
      <c r="Q157" s="2">
        <v>71.55</v>
      </c>
    </row>
    <row r="159" spans="1:17" x14ac:dyDescent="0.2">
      <c r="A159" t="s">
        <v>1566</v>
      </c>
      <c r="B159" t="s">
        <v>1760</v>
      </c>
      <c r="C159" t="s">
        <v>1761</v>
      </c>
      <c r="D159" t="s">
        <v>1761</v>
      </c>
      <c r="E159" t="s">
        <v>1762</v>
      </c>
      <c r="F159" t="s">
        <v>646</v>
      </c>
      <c r="I159">
        <v>27</v>
      </c>
      <c r="K159" t="s">
        <v>22</v>
      </c>
      <c r="N159">
        <v>70</v>
      </c>
      <c r="O159" t="s">
        <v>23</v>
      </c>
      <c r="Q159" s="2">
        <v>43.400000000000006</v>
      </c>
    </row>
    <row r="160" spans="1:17" x14ac:dyDescent="0.2">
      <c r="A160" t="s">
        <v>1566</v>
      </c>
      <c r="B160" t="s">
        <v>1763</v>
      </c>
      <c r="C160" t="s">
        <v>1764</v>
      </c>
      <c r="D160" t="s">
        <v>1764</v>
      </c>
      <c r="E160" t="s">
        <v>1765</v>
      </c>
      <c r="F160" t="s">
        <v>646</v>
      </c>
      <c r="I160">
        <v>19</v>
      </c>
      <c r="K160" t="s">
        <v>22</v>
      </c>
      <c r="N160">
        <v>90</v>
      </c>
      <c r="O160" t="s">
        <v>23</v>
      </c>
      <c r="Q160" s="2">
        <v>43.400000000000006</v>
      </c>
    </row>
    <row r="161" spans="1:17" x14ac:dyDescent="0.2">
      <c r="A161" t="s">
        <v>1566</v>
      </c>
      <c r="B161" t="s">
        <v>1790</v>
      </c>
      <c r="C161" t="s">
        <v>1791</v>
      </c>
      <c r="D161" t="s">
        <v>1791</v>
      </c>
      <c r="E161" t="s">
        <v>1762</v>
      </c>
      <c r="F161" t="s">
        <v>646</v>
      </c>
      <c r="I161">
        <v>29</v>
      </c>
      <c r="K161" t="s">
        <v>22</v>
      </c>
      <c r="N161">
        <v>70</v>
      </c>
      <c r="O161" t="s">
        <v>23</v>
      </c>
      <c r="Q161" s="2">
        <v>43.400000000000006</v>
      </c>
    </row>
    <row r="162" spans="1:17" x14ac:dyDescent="0.2">
      <c r="A162" t="s">
        <v>1566</v>
      </c>
      <c r="B162" t="s">
        <v>1766</v>
      </c>
      <c r="C162" t="s">
        <v>1767</v>
      </c>
      <c r="D162" t="s">
        <v>1767</v>
      </c>
      <c r="E162" t="s">
        <v>1762</v>
      </c>
      <c r="F162" t="s">
        <v>646</v>
      </c>
      <c r="I162">
        <v>27</v>
      </c>
      <c r="K162" t="s">
        <v>22</v>
      </c>
      <c r="N162">
        <v>70</v>
      </c>
      <c r="O162" t="s">
        <v>23</v>
      </c>
      <c r="Q162" s="2">
        <v>43.400000000000006</v>
      </c>
    </row>
    <row r="163" spans="1:17" x14ac:dyDescent="0.2">
      <c r="A163" t="s">
        <v>1566</v>
      </c>
      <c r="B163" t="s">
        <v>1774</v>
      </c>
      <c r="C163" t="s">
        <v>1775</v>
      </c>
      <c r="D163" t="s">
        <v>1775</v>
      </c>
      <c r="E163" t="s">
        <v>1762</v>
      </c>
      <c r="F163" t="s">
        <v>646</v>
      </c>
      <c r="I163">
        <v>27</v>
      </c>
      <c r="K163" t="s">
        <v>22</v>
      </c>
      <c r="N163">
        <v>70</v>
      </c>
      <c r="O163" t="s">
        <v>23</v>
      </c>
      <c r="Q163" s="2">
        <v>43.400000000000006</v>
      </c>
    </row>
    <row r="164" spans="1:17" x14ac:dyDescent="0.2">
      <c r="A164" t="s">
        <v>1566</v>
      </c>
      <c r="B164" t="s">
        <v>1776</v>
      </c>
      <c r="C164" t="s">
        <v>1777</v>
      </c>
      <c r="D164" t="s">
        <v>1777</v>
      </c>
      <c r="E164" t="s">
        <v>1762</v>
      </c>
      <c r="F164" t="s">
        <v>646</v>
      </c>
      <c r="I164">
        <v>27</v>
      </c>
      <c r="K164" t="s">
        <v>22</v>
      </c>
      <c r="N164">
        <v>70</v>
      </c>
      <c r="O164" t="s">
        <v>23</v>
      </c>
      <c r="Q164" s="2">
        <v>43.400000000000006</v>
      </c>
    </row>
    <row r="165" spans="1:17" x14ac:dyDescent="0.2">
      <c r="A165" t="s">
        <v>1566</v>
      </c>
      <c r="B165" t="s">
        <v>1778</v>
      </c>
      <c r="C165" t="s">
        <v>1779</v>
      </c>
      <c r="D165" t="s">
        <v>1779</v>
      </c>
      <c r="E165" t="s">
        <v>1762</v>
      </c>
      <c r="F165" t="s">
        <v>646</v>
      </c>
      <c r="I165">
        <v>27</v>
      </c>
      <c r="K165" t="s">
        <v>22</v>
      </c>
      <c r="N165">
        <v>70</v>
      </c>
      <c r="O165" t="s">
        <v>23</v>
      </c>
      <c r="Q165" s="2">
        <v>43.400000000000006</v>
      </c>
    </row>
    <row r="166" spans="1:17" x14ac:dyDescent="0.2">
      <c r="A166" t="s">
        <v>1566</v>
      </c>
      <c r="B166" t="s">
        <v>1780</v>
      </c>
      <c r="C166" t="s">
        <v>1781</v>
      </c>
      <c r="D166" t="s">
        <v>1781</v>
      </c>
      <c r="E166" t="s">
        <v>1762</v>
      </c>
      <c r="F166" t="s">
        <v>646</v>
      </c>
      <c r="I166">
        <v>27</v>
      </c>
      <c r="K166" t="s">
        <v>22</v>
      </c>
      <c r="N166">
        <v>70</v>
      </c>
      <c r="O166" t="s">
        <v>23</v>
      </c>
      <c r="Q166" s="2">
        <v>43.400000000000006</v>
      </c>
    </row>
    <row r="167" spans="1:17" x14ac:dyDescent="0.2">
      <c r="A167" t="s">
        <v>1566</v>
      </c>
      <c r="B167" t="s">
        <v>1782</v>
      </c>
      <c r="C167" t="s">
        <v>1783</v>
      </c>
      <c r="D167" t="s">
        <v>1783</v>
      </c>
      <c r="E167" t="s">
        <v>1762</v>
      </c>
      <c r="F167" t="s">
        <v>646</v>
      </c>
      <c r="I167">
        <v>27</v>
      </c>
      <c r="K167" t="s">
        <v>22</v>
      </c>
      <c r="N167">
        <v>70</v>
      </c>
      <c r="O167" t="s">
        <v>23</v>
      </c>
      <c r="Q167" s="2">
        <v>43.400000000000006</v>
      </c>
    </row>
    <row r="168" spans="1:17" x14ac:dyDescent="0.2">
      <c r="A168" t="s">
        <v>1566</v>
      </c>
      <c r="B168" t="s">
        <v>1784</v>
      </c>
      <c r="C168" t="s">
        <v>1785</v>
      </c>
      <c r="D168" t="s">
        <v>1785</v>
      </c>
      <c r="E168" t="s">
        <v>1762</v>
      </c>
      <c r="F168" t="s">
        <v>646</v>
      </c>
      <c r="I168">
        <v>27</v>
      </c>
      <c r="K168" t="s">
        <v>22</v>
      </c>
      <c r="N168">
        <v>70</v>
      </c>
      <c r="O168" t="s">
        <v>23</v>
      </c>
      <c r="Q168" s="2">
        <v>43.400000000000006</v>
      </c>
    </row>
    <row r="169" spans="1:17" x14ac:dyDescent="0.2">
      <c r="A169" t="s">
        <v>1566</v>
      </c>
      <c r="B169" t="s">
        <v>1786</v>
      </c>
      <c r="C169" t="s">
        <v>1787</v>
      </c>
      <c r="D169" t="s">
        <v>1787</v>
      </c>
      <c r="E169" t="s">
        <v>1762</v>
      </c>
      <c r="F169" t="s">
        <v>646</v>
      </c>
      <c r="I169">
        <v>27</v>
      </c>
      <c r="K169" t="s">
        <v>22</v>
      </c>
      <c r="N169">
        <v>70</v>
      </c>
      <c r="O169" t="s">
        <v>23</v>
      </c>
      <c r="Q169" s="2">
        <v>43.400000000000006</v>
      </c>
    </row>
    <row r="170" spans="1:17" x14ac:dyDescent="0.2">
      <c r="A170" t="s">
        <v>1566</v>
      </c>
      <c r="B170" t="s">
        <v>1788</v>
      </c>
      <c r="C170" t="s">
        <v>1789</v>
      </c>
      <c r="D170" t="s">
        <v>1789</v>
      </c>
      <c r="E170" t="s">
        <v>1762</v>
      </c>
      <c r="F170" t="s">
        <v>646</v>
      </c>
      <c r="I170">
        <v>27</v>
      </c>
      <c r="K170" t="s">
        <v>22</v>
      </c>
      <c r="N170">
        <v>70</v>
      </c>
      <c r="O170" t="s">
        <v>23</v>
      </c>
      <c r="Q170" s="2">
        <v>43.400000000000006</v>
      </c>
    </row>
    <row r="171" spans="1:17" x14ac:dyDescent="0.2">
      <c r="A171" t="s">
        <v>1566</v>
      </c>
      <c r="B171" t="s">
        <v>1768</v>
      </c>
      <c r="C171" t="s">
        <v>1769</v>
      </c>
      <c r="D171" t="s">
        <v>1769</v>
      </c>
      <c r="E171" t="s">
        <v>1762</v>
      </c>
      <c r="F171" t="s">
        <v>646</v>
      </c>
      <c r="I171">
        <v>27</v>
      </c>
      <c r="K171" t="s">
        <v>22</v>
      </c>
      <c r="N171">
        <v>70</v>
      </c>
      <c r="O171" t="s">
        <v>23</v>
      </c>
      <c r="Q171" s="2">
        <v>43.400000000000006</v>
      </c>
    </row>
    <row r="172" spans="1:17" x14ac:dyDescent="0.2">
      <c r="A172" t="s">
        <v>1566</v>
      </c>
      <c r="B172" t="s">
        <v>1770</v>
      </c>
      <c r="C172" t="s">
        <v>1771</v>
      </c>
      <c r="D172" t="s">
        <v>1771</v>
      </c>
      <c r="E172" t="s">
        <v>1762</v>
      </c>
      <c r="F172" t="s">
        <v>646</v>
      </c>
      <c r="I172">
        <v>27</v>
      </c>
      <c r="K172" t="s">
        <v>22</v>
      </c>
      <c r="N172">
        <v>70</v>
      </c>
      <c r="O172" t="s">
        <v>23</v>
      </c>
      <c r="Q172" s="2">
        <v>43.400000000000006</v>
      </c>
    </row>
    <row r="173" spans="1:17" x14ac:dyDescent="0.2">
      <c r="A173" t="s">
        <v>1566</v>
      </c>
      <c r="B173" t="s">
        <v>1772</v>
      </c>
      <c r="C173" t="s">
        <v>1773</v>
      </c>
      <c r="D173" t="s">
        <v>1773</v>
      </c>
      <c r="E173" t="s">
        <v>1762</v>
      </c>
      <c r="F173" t="s">
        <v>646</v>
      </c>
      <c r="I173">
        <v>27</v>
      </c>
      <c r="K173" t="s">
        <v>22</v>
      </c>
      <c r="N173">
        <v>70</v>
      </c>
      <c r="O173" t="s">
        <v>23</v>
      </c>
      <c r="Q173" s="2">
        <v>43.400000000000006</v>
      </c>
    </row>
    <row r="174" spans="1:17" x14ac:dyDescent="0.2">
      <c r="A174" t="s">
        <v>1566</v>
      </c>
      <c r="B174" t="s">
        <v>1567</v>
      </c>
      <c r="C174" t="s">
        <v>1568</v>
      </c>
      <c r="D174" t="s">
        <v>1568</v>
      </c>
      <c r="E174" t="s">
        <v>1569</v>
      </c>
      <c r="F174" t="s">
        <v>646</v>
      </c>
      <c r="I174">
        <v>34</v>
      </c>
      <c r="K174" t="s">
        <v>22</v>
      </c>
      <c r="N174">
        <v>50</v>
      </c>
      <c r="O174" t="s">
        <v>23</v>
      </c>
      <c r="Q174" s="2">
        <v>48.85</v>
      </c>
    </row>
    <row r="175" spans="1:17" x14ac:dyDescent="0.2">
      <c r="A175" t="s">
        <v>1566</v>
      </c>
      <c r="B175" t="s">
        <v>1570</v>
      </c>
      <c r="C175" t="s">
        <v>1571</v>
      </c>
      <c r="D175" t="s">
        <v>1571</v>
      </c>
      <c r="E175" t="s">
        <v>1572</v>
      </c>
      <c r="F175" t="s">
        <v>646</v>
      </c>
      <c r="I175">
        <v>22</v>
      </c>
      <c r="K175" t="s">
        <v>22</v>
      </c>
      <c r="N175">
        <v>40</v>
      </c>
      <c r="O175" t="s">
        <v>23</v>
      </c>
      <c r="Q175" s="2">
        <v>48.85</v>
      </c>
    </row>
    <row r="176" spans="1:17" x14ac:dyDescent="0.2">
      <c r="A176" t="s">
        <v>1566</v>
      </c>
      <c r="B176" t="s">
        <v>1597</v>
      </c>
      <c r="C176" t="s">
        <v>1598</v>
      </c>
      <c r="D176" t="s">
        <v>1598</v>
      </c>
      <c r="E176" t="s">
        <v>1599</v>
      </c>
      <c r="F176" t="s">
        <v>646</v>
      </c>
      <c r="I176">
        <v>36</v>
      </c>
      <c r="K176" t="s">
        <v>22</v>
      </c>
      <c r="N176">
        <v>50</v>
      </c>
      <c r="O176" t="s">
        <v>23</v>
      </c>
      <c r="Q176" s="2">
        <v>48.85</v>
      </c>
    </row>
    <row r="177" spans="1:17" x14ac:dyDescent="0.2">
      <c r="A177" t="s">
        <v>1566</v>
      </c>
      <c r="B177" t="s">
        <v>1573</v>
      </c>
      <c r="C177" t="s">
        <v>1574</v>
      </c>
      <c r="D177" t="s">
        <v>1574</v>
      </c>
      <c r="E177" t="s">
        <v>1569</v>
      </c>
      <c r="F177" t="s">
        <v>646</v>
      </c>
      <c r="I177">
        <v>34</v>
      </c>
      <c r="K177" t="s">
        <v>22</v>
      </c>
      <c r="N177">
        <v>50</v>
      </c>
      <c r="O177" t="s">
        <v>23</v>
      </c>
      <c r="Q177" s="2">
        <v>48.85</v>
      </c>
    </row>
    <row r="178" spans="1:17" x14ac:dyDescent="0.2">
      <c r="A178" t="s">
        <v>1566</v>
      </c>
      <c r="B178" t="s">
        <v>1581</v>
      </c>
      <c r="C178" t="s">
        <v>1582</v>
      </c>
      <c r="D178" t="s">
        <v>1582</v>
      </c>
      <c r="E178" t="s">
        <v>1569</v>
      </c>
      <c r="F178" t="s">
        <v>646</v>
      </c>
      <c r="I178">
        <v>34</v>
      </c>
      <c r="K178" t="s">
        <v>22</v>
      </c>
      <c r="N178">
        <v>50</v>
      </c>
      <c r="O178" t="s">
        <v>23</v>
      </c>
      <c r="Q178" s="2">
        <v>48.85</v>
      </c>
    </row>
    <row r="179" spans="1:17" x14ac:dyDescent="0.2">
      <c r="A179" t="s">
        <v>1566</v>
      </c>
      <c r="B179" t="s">
        <v>1583</v>
      </c>
      <c r="C179" t="s">
        <v>1584</v>
      </c>
      <c r="D179" t="s">
        <v>1584</v>
      </c>
      <c r="E179" t="s">
        <v>1569</v>
      </c>
      <c r="F179" t="s">
        <v>646</v>
      </c>
      <c r="I179">
        <v>34</v>
      </c>
      <c r="K179" t="s">
        <v>22</v>
      </c>
      <c r="N179">
        <v>50</v>
      </c>
      <c r="O179" t="s">
        <v>23</v>
      </c>
      <c r="Q179" s="2">
        <v>48.85</v>
      </c>
    </row>
    <row r="180" spans="1:17" x14ac:dyDescent="0.2">
      <c r="A180" t="s">
        <v>1566</v>
      </c>
      <c r="B180" t="s">
        <v>1585</v>
      </c>
      <c r="C180" t="s">
        <v>1586</v>
      </c>
      <c r="D180" t="s">
        <v>1586</v>
      </c>
      <c r="E180" t="s">
        <v>1569</v>
      </c>
      <c r="F180" t="s">
        <v>646</v>
      </c>
      <c r="I180">
        <v>34</v>
      </c>
      <c r="K180" t="s">
        <v>22</v>
      </c>
      <c r="N180">
        <v>50</v>
      </c>
      <c r="O180" t="s">
        <v>23</v>
      </c>
      <c r="Q180" s="2">
        <v>48.85</v>
      </c>
    </row>
    <row r="181" spans="1:17" x14ac:dyDescent="0.2">
      <c r="A181" t="s">
        <v>1566</v>
      </c>
      <c r="B181" t="s">
        <v>1587</v>
      </c>
      <c r="C181" t="s">
        <v>1588</v>
      </c>
      <c r="D181" t="s">
        <v>1588</v>
      </c>
      <c r="E181" t="s">
        <v>1569</v>
      </c>
      <c r="F181" t="s">
        <v>646</v>
      </c>
      <c r="I181">
        <v>34</v>
      </c>
      <c r="K181" t="s">
        <v>22</v>
      </c>
      <c r="N181">
        <v>50</v>
      </c>
      <c r="O181" t="s">
        <v>23</v>
      </c>
      <c r="Q181" s="2">
        <v>48.85</v>
      </c>
    </row>
    <row r="182" spans="1:17" x14ac:dyDescent="0.2">
      <c r="A182" t="s">
        <v>1566</v>
      </c>
      <c r="B182" t="s">
        <v>1589</v>
      </c>
      <c r="C182" t="s">
        <v>1590</v>
      </c>
      <c r="D182" t="s">
        <v>1590</v>
      </c>
      <c r="E182" t="s">
        <v>1569</v>
      </c>
      <c r="F182" t="s">
        <v>646</v>
      </c>
      <c r="I182">
        <v>34</v>
      </c>
      <c r="K182" t="s">
        <v>22</v>
      </c>
      <c r="N182">
        <v>50</v>
      </c>
      <c r="O182" t="s">
        <v>23</v>
      </c>
      <c r="Q182" s="2">
        <v>48.85</v>
      </c>
    </row>
    <row r="183" spans="1:17" x14ac:dyDescent="0.2">
      <c r="A183" t="s">
        <v>1566</v>
      </c>
      <c r="B183" t="s">
        <v>1591</v>
      </c>
      <c r="C183" t="s">
        <v>1592</v>
      </c>
      <c r="D183" t="s">
        <v>1592</v>
      </c>
      <c r="E183" t="s">
        <v>1569</v>
      </c>
      <c r="F183" t="s">
        <v>646</v>
      </c>
      <c r="I183">
        <v>34</v>
      </c>
      <c r="K183" t="s">
        <v>22</v>
      </c>
      <c r="N183">
        <v>50</v>
      </c>
      <c r="O183" t="s">
        <v>23</v>
      </c>
      <c r="Q183" s="2">
        <v>48.85</v>
      </c>
    </row>
    <row r="184" spans="1:17" x14ac:dyDescent="0.2">
      <c r="A184" t="s">
        <v>1566</v>
      </c>
      <c r="B184" t="s">
        <v>1593</v>
      </c>
      <c r="C184" t="s">
        <v>1594</v>
      </c>
      <c r="D184" t="s">
        <v>1594</v>
      </c>
      <c r="E184" t="s">
        <v>1569</v>
      </c>
      <c r="F184" t="s">
        <v>646</v>
      </c>
      <c r="I184">
        <v>34</v>
      </c>
      <c r="K184" t="s">
        <v>22</v>
      </c>
      <c r="N184">
        <v>50</v>
      </c>
      <c r="O184" t="s">
        <v>23</v>
      </c>
      <c r="Q184" s="2">
        <v>48.85</v>
      </c>
    </row>
    <row r="185" spans="1:17" x14ac:dyDescent="0.2">
      <c r="A185" t="s">
        <v>1566</v>
      </c>
      <c r="B185" t="s">
        <v>1595</v>
      </c>
      <c r="C185" t="s">
        <v>1596</v>
      </c>
      <c r="D185" t="s">
        <v>1596</v>
      </c>
      <c r="E185" t="s">
        <v>1569</v>
      </c>
      <c r="F185" t="s">
        <v>646</v>
      </c>
      <c r="I185">
        <v>34</v>
      </c>
      <c r="K185" t="s">
        <v>22</v>
      </c>
      <c r="N185">
        <v>50</v>
      </c>
      <c r="O185" t="s">
        <v>23</v>
      </c>
      <c r="Q185" s="2">
        <v>48.85</v>
      </c>
    </row>
    <row r="186" spans="1:17" x14ac:dyDescent="0.2">
      <c r="A186" t="s">
        <v>1566</v>
      </c>
      <c r="B186" t="s">
        <v>1575</v>
      </c>
      <c r="C186" t="s">
        <v>1576</v>
      </c>
      <c r="D186" t="s">
        <v>1576</v>
      </c>
      <c r="E186" t="s">
        <v>1569</v>
      </c>
      <c r="F186" t="s">
        <v>646</v>
      </c>
      <c r="I186">
        <v>34</v>
      </c>
      <c r="K186" t="s">
        <v>22</v>
      </c>
      <c r="N186">
        <v>50</v>
      </c>
      <c r="O186" t="s">
        <v>23</v>
      </c>
      <c r="Q186" s="2">
        <v>48.85</v>
      </c>
    </row>
    <row r="187" spans="1:17" x14ac:dyDescent="0.2">
      <c r="A187" t="s">
        <v>1566</v>
      </c>
      <c r="B187" t="s">
        <v>1577</v>
      </c>
      <c r="C187" t="s">
        <v>1578</v>
      </c>
      <c r="D187" t="s">
        <v>1578</v>
      </c>
      <c r="E187" t="s">
        <v>1569</v>
      </c>
      <c r="F187" t="s">
        <v>646</v>
      </c>
      <c r="I187">
        <v>34</v>
      </c>
      <c r="K187" t="s">
        <v>22</v>
      </c>
      <c r="N187">
        <v>50</v>
      </c>
      <c r="O187" t="s">
        <v>23</v>
      </c>
      <c r="Q187" s="2">
        <v>48.85</v>
      </c>
    </row>
    <row r="188" spans="1:17" x14ac:dyDescent="0.2">
      <c r="A188" t="s">
        <v>1566</v>
      </c>
      <c r="B188" t="s">
        <v>1579</v>
      </c>
      <c r="C188" t="s">
        <v>1580</v>
      </c>
      <c r="D188" t="s">
        <v>1580</v>
      </c>
      <c r="E188" t="s">
        <v>1569</v>
      </c>
      <c r="F188" t="s">
        <v>646</v>
      </c>
      <c r="I188">
        <v>34</v>
      </c>
      <c r="K188" t="s">
        <v>22</v>
      </c>
      <c r="N188">
        <v>50</v>
      </c>
      <c r="O188" t="s">
        <v>23</v>
      </c>
      <c r="Q188" s="2">
        <v>48.85</v>
      </c>
    </row>
    <row r="189" spans="1:17" x14ac:dyDescent="0.2">
      <c r="A189" t="s">
        <v>1566</v>
      </c>
      <c r="B189" t="s">
        <v>1600</v>
      </c>
      <c r="C189" t="s">
        <v>1601</v>
      </c>
      <c r="D189" t="s">
        <v>1601</v>
      </c>
      <c r="E189" t="s">
        <v>1602</v>
      </c>
      <c r="F189" t="s">
        <v>646</v>
      </c>
      <c r="I189">
        <v>40</v>
      </c>
      <c r="K189" t="s">
        <v>22</v>
      </c>
      <c r="N189">
        <v>40</v>
      </c>
      <c r="O189" t="s">
        <v>23</v>
      </c>
      <c r="Q189" s="2">
        <v>54.2</v>
      </c>
    </row>
    <row r="190" spans="1:17" x14ac:dyDescent="0.2">
      <c r="A190" t="s">
        <v>1566</v>
      </c>
      <c r="B190" t="s">
        <v>1603</v>
      </c>
      <c r="C190" t="s">
        <v>1604</v>
      </c>
      <c r="D190" t="s">
        <v>1604</v>
      </c>
      <c r="E190" t="s">
        <v>1605</v>
      </c>
      <c r="F190" t="s">
        <v>646</v>
      </c>
      <c r="I190">
        <v>30</v>
      </c>
      <c r="K190" t="s">
        <v>22</v>
      </c>
      <c r="N190">
        <v>40</v>
      </c>
      <c r="O190" t="s">
        <v>23</v>
      </c>
      <c r="Q190" s="2">
        <v>54.2</v>
      </c>
    </row>
    <row r="191" spans="1:17" x14ac:dyDescent="0.2">
      <c r="A191" t="s">
        <v>1566</v>
      </c>
      <c r="B191" t="s">
        <v>1630</v>
      </c>
      <c r="C191" t="s">
        <v>1631</v>
      </c>
      <c r="D191" t="s">
        <v>1631</v>
      </c>
      <c r="E191" t="s">
        <v>1602</v>
      </c>
      <c r="F191" t="s">
        <v>646</v>
      </c>
      <c r="I191">
        <v>43</v>
      </c>
      <c r="K191" t="s">
        <v>22</v>
      </c>
      <c r="N191">
        <v>40</v>
      </c>
      <c r="O191" t="s">
        <v>23</v>
      </c>
      <c r="Q191" s="2">
        <v>54.2</v>
      </c>
    </row>
    <row r="192" spans="1:17" x14ac:dyDescent="0.2">
      <c r="A192" t="s">
        <v>1566</v>
      </c>
      <c r="B192" t="s">
        <v>1606</v>
      </c>
      <c r="C192" t="s">
        <v>1607</v>
      </c>
      <c r="D192" t="s">
        <v>1607</v>
      </c>
      <c r="E192" t="s">
        <v>1602</v>
      </c>
      <c r="F192" t="s">
        <v>646</v>
      </c>
      <c r="I192">
        <v>40</v>
      </c>
      <c r="K192" t="s">
        <v>22</v>
      </c>
      <c r="N192">
        <v>40</v>
      </c>
      <c r="O192" t="s">
        <v>23</v>
      </c>
      <c r="Q192" s="2">
        <v>54.2</v>
      </c>
    </row>
    <row r="193" spans="1:17" x14ac:dyDescent="0.2">
      <c r="A193" t="s">
        <v>1566</v>
      </c>
      <c r="B193" t="s">
        <v>1614</v>
      </c>
      <c r="C193" t="s">
        <v>1615</v>
      </c>
      <c r="D193" t="s">
        <v>1615</v>
      </c>
      <c r="E193" t="s">
        <v>1602</v>
      </c>
      <c r="F193" t="s">
        <v>646</v>
      </c>
      <c r="I193">
        <v>40</v>
      </c>
      <c r="K193" t="s">
        <v>22</v>
      </c>
      <c r="N193">
        <v>40</v>
      </c>
      <c r="O193" t="s">
        <v>23</v>
      </c>
      <c r="Q193" s="2">
        <v>54.2</v>
      </c>
    </row>
    <row r="194" spans="1:17" x14ac:dyDescent="0.2">
      <c r="A194" t="s">
        <v>1566</v>
      </c>
      <c r="B194" t="s">
        <v>1616</v>
      </c>
      <c r="C194" t="s">
        <v>1617</v>
      </c>
      <c r="D194" t="s">
        <v>1617</v>
      </c>
      <c r="E194" t="s">
        <v>1602</v>
      </c>
      <c r="F194" t="s">
        <v>646</v>
      </c>
      <c r="I194">
        <v>40</v>
      </c>
      <c r="K194" t="s">
        <v>22</v>
      </c>
      <c r="N194">
        <v>40</v>
      </c>
      <c r="O194" t="s">
        <v>23</v>
      </c>
      <c r="Q194" s="2">
        <v>54.2</v>
      </c>
    </row>
    <row r="195" spans="1:17" x14ac:dyDescent="0.2">
      <c r="A195" t="s">
        <v>1566</v>
      </c>
      <c r="B195" t="s">
        <v>1618</v>
      </c>
      <c r="C195" t="s">
        <v>1619</v>
      </c>
      <c r="D195" t="s">
        <v>1619</v>
      </c>
      <c r="E195" t="s">
        <v>1602</v>
      </c>
      <c r="F195" t="s">
        <v>646</v>
      </c>
      <c r="I195">
        <v>40</v>
      </c>
      <c r="K195" t="s">
        <v>22</v>
      </c>
      <c r="N195">
        <v>40</v>
      </c>
      <c r="O195" t="s">
        <v>23</v>
      </c>
      <c r="Q195" s="2">
        <v>54.2</v>
      </c>
    </row>
    <row r="196" spans="1:17" x14ac:dyDescent="0.2">
      <c r="A196" t="s">
        <v>1566</v>
      </c>
      <c r="B196" t="s">
        <v>1620</v>
      </c>
      <c r="C196" t="s">
        <v>1621</v>
      </c>
      <c r="D196" t="s">
        <v>1621</v>
      </c>
      <c r="E196" t="s">
        <v>1602</v>
      </c>
      <c r="F196" t="s">
        <v>646</v>
      </c>
      <c r="I196">
        <v>40</v>
      </c>
      <c r="K196" t="s">
        <v>22</v>
      </c>
      <c r="N196">
        <v>40</v>
      </c>
      <c r="O196" t="s">
        <v>23</v>
      </c>
      <c r="Q196" s="2">
        <v>54.2</v>
      </c>
    </row>
    <row r="197" spans="1:17" x14ac:dyDescent="0.2">
      <c r="A197" t="s">
        <v>1566</v>
      </c>
      <c r="B197" t="s">
        <v>1622</v>
      </c>
      <c r="C197" t="s">
        <v>1623</v>
      </c>
      <c r="D197" t="s">
        <v>1623</v>
      </c>
      <c r="E197" t="s">
        <v>1602</v>
      </c>
      <c r="F197" t="s">
        <v>646</v>
      </c>
      <c r="I197">
        <v>40</v>
      </c>
      <c r="K197" t="s">
        <v>22</v>
      </c>
      <c r="N197">
        <v>40</v>
      </c>
      <c r="O197" t="s">
        <v>23</v>
      </c>
      <c r="Q197" s="2">
        <v>54.2</v>
      </c>
    </row>
    <row r="198" spans="1:17" x14ac:dyDescent="0.2">
      <c r="A198" t="s">
        <v>1566</v>
      </c>
      <c r="B198" t="s">
        <v>1624</v>
      </c>
      <c r="C198" t="s">
        <v>1625</v>
      </c>
      <c r="D198" t="s">
        <v>1625</v>
      </c>
      <c r="E198" t="s">
        <v>1602</v>
      </c>
      <c r="F198" t="s">
        <v>646</v>
      </c>
      <c r="I198">
        <v>40</v>
      </c>
      <c r="K198" t="s">
        <v>22</v>
      </c>
      <c r="N198">
        <v>40</v>
      </c>
      <c r="O198" t="s">
        <v>23</v>
      </c>
      <c r="Q198" s="2">
        <v>54.2</v>
      </c>
    </row>
    <row r="199" spans="1:17" x14ac:dyDescent="0.2">
      <c r="A199" t="s">
        <v>1566</v>
      </c>
      <c r="B199" t="s">
        <v>1626</v>
      </c>
      <c r="C199" t="s">
        <v>1627</v>
      </c>
      <c r="D199" t="s">
        <v>1627</v>
      </c>
      <c r="E199" t="s">
        <v>1602</v>
      </c>
      <c r="F199" t="s">
        <v>646</v>
      </c>
      <c r="I199">
        <v>40</v>
      </c>
      <c r="K199" t="s">
        <v>22</v>
      </c>
      <c r="N199">
        <v>40</v>
      </c>
      <c r="O199" t="s">
        <v>23</v>
      </c>
      <c r="Q199" s="2">
        <v>54.2</v>
      </c>
    </row>
    <row r="200" spans="1:17" x14ac:dyDescent="0.2">
      <c r="A200" t="s">
        <v>1566</v>
      </c>
      <c r="B200" t="s">
        <v>1628</v>
      </c>
      <c r="C200" t="s">
        <v>1629</v>
      </c>
      <c r="D200" t="s">
        <v>1629</v>
      </c>
      <c r="E200" t="s">
        <v>1602</v>
      </c>
      <c r="F200" t="s">
        <v>646</v>
      </c>
      <c r="I200">
        <v>40</v>
      </c>
      <c r="K200" t="s">
        <v>22</v>
      </c>
      <c r="N200">
        <v>40</v>
      </c>
      <c r="O200" t="s">
        <v>23</v>
      </c>
      <c r="Q200" s="2">
        <v>54.2</v>
      </c>
    </row>
    <row r="201" spans="1:17" x14ac:dyDescent="0.2">
      <c r="A201" t="s">
        <v>1566</v>
      </c>
      <c r="B201" t="s">
        <v>1608</v>
      </c>
      <c r="C201" t="s">
        <v>1609</v>
      </c>
      <c r="D201" t="s">
        <v>1609</v>
      </c>
      <c r="E201" t="s">
        <v>1602</v>
      </c>
      <c r="F201" t="s">
        <v>646</v>
      </c>
      <c r="I201">
        <v>40</v>
      </c>
      <c r="K201" t="s">
        <v>22</v>
      </c>
      <c r="N201">
        <v>40</v>
      </c>
      <c r="O201" t="s">
        <v>23</v>
      </c>
      <c r="Q201" s="2">
        <v>54.2</v>
      </c>
    </row>
    <row r="202" spans="1:17" x14ac:dyDescent="0.2">
      <c r="A202" t="s">
        <v>1566</v>
      </c>
      <c r="B202" t="s">
        <v>1610</v>
      </c>
      <c r="C202" t="s">
        <v>1611</v>
      </c>
      <c r="D202" t="s">
        <v>1611</v>
      </c>
      <c r="E202" t="s">
        <v>1602</v>
      </c>
      <c r="F202" t="s">
        <v>646</v>
      </c>
      <c r="I202">
        <v>40</v>
      </c>
      <c r="K202" t="s">
        <v>22</v>
      </c>
      <c r="N202">
        <v>40</v>
      </c>
      <c r="O202" t="s">
        <v>23</v>
      </c>
      <c r="Q202" s="2">
        <v>54.2</v>
      </c>
    </row>
    <row r="203" spans="1:17" x14ac:dyDescent="0.2">
      <c r="A203" t="s">
        <v>1566</v>
      </c>
      <c r="B203" t="s">
        <v>1612</v>
      </c>
      <c r="C203" t="s">
        <v>1613</v>
      </c>
      <c r="D203" t="s">
        <v>1613</v>
      </c>
      <c r="E203" t="s">
        <v>1602</v>
      </c>
      <c r="F203" t="s">
        <v>646</v>
      </c>
      <c r="I203">
        <v>40</v>
      </c>
      <c r="K203" t="s">
        <v>22</v>
      </c>
      <c r="N203">
        <v>40</v>
      </c>
      <c r="O203" t="s">
        <v>23</v>
      </c>
      <c r="Q203" s="2">
        <v>54.2</v>
      </c>
    </row>
    <row r="204" spans="1:17" x14ac:dyDescent="0.2">
      <c r="A204" t="s">
        <v>1566</v>
      </c>
      <c r="B204" t="s">
        <v>1632</v>
      </c>
      <c r="C204" t="s">
        <v>1633</v>
      </c>
      <c r="D204" t="s">
        <v>1633</v>
      </c>
      <c r="E204" t="s">
        <v>1634</v>
      </c>
      <c r="F204" t="s">
        <v>646</v>
      </c>
      <c r="I204">
        <v>47</v>
      </c>
      <c r="K204" t="s">
        <v>22</v>
      </c>
      <c r="N204">
        <v>30</v>
      </c>
      <c r="O204" t="s">
        <v>23</v>
      </c>
      <c r="Q204" s="2">
        <v>56.800000000000004</v>
      </c>
    </row>
    <row r="205" spans="1:17" x14ac:dyDescent="0.2">
      <c r="A205" t="s">
        <v>1566</v>
      </c>
      <c r="B205" t="s">
        <v>1635</v>
      </c>
      <c r="C205" t="s">
        <v>1636</v>
      </c>
      <c r="D205" t="s">
        <v>1636</v>
      </c>
      <c r="E205" t="s">
        <v>1637</v>
      </c>
      <c r="F205" t="s">
        <v>646</v>
      </c>
      <c r="I205">
        <v>38</v>
      </c>
      <c r="K205" t="s">
        <v>22</v>
      </c>
      <c r="N205">
        <v>40</v>
      </c>
      <c r="O205" t="s">
        <v>23</v>
      </c>
      <c r="Q205" s="2">
        <v>56.800000000000004</v>
      </c>
    </row>
    <row r="206" spans="1:17" x14ac:dyDescent="0.2">
      <c r="A206" t="s">
        <v>1566</v>
      </c>
      <c r="B206" t="s">
        <v>1638</v>
      </c>
      <c r="C206" t="s">
        <v>1639</v>
      </c>
      <c r="D206" t="s">
        <v>1639</v>
      </c>
      <c r="E206" t="s">
        <v>1634</v>
      </c>
      <c r="F206" t="s">
        <v>646</v>
      </c>
      <c r="I206">
        <v>47</v>
      </c>
      <c r="K206" t="s">
        <v>22</v>
      </c>
      <c r="N206">
        <v>30</v>
      </c>
      <c r="O206" t="s">
        <v>23</v>
      </c>
      <c r="Q206" s="2">
        <v>56.800000000000004</v>
      </c>
    </row>
    <row r="207" spans="1:17" x14ac:dyDescent="0.2">
      <c r="A207" t="s">
        <v>1566</v>
      </c>
      <c r="B207" t="s">
        <v>1662</v>
      </c>
      <c r="C207" t="s">
        <v>1663</v>
      </c>
      <c r="D207" t="s">
        <v>1663</v>
      </c>
      <c r="E207" t="s">
        <v>1634</v>
      </c>
      <c r="F207" t="s">
        <v>646</v>
      </c>
      <c r="I207">
        <v>51</v>
      </c>
      <c r="K207" t="s">
        <v>22</v>
      </c>
      <c r="N207">
        <v>40</v>
      </c>
      <c r="O207" t="s">
        <v>23</v>
      </c>
      <c r="Q207" s="2">
        <v>56.800000000000004</v>
      </c>
    </row>
    <row r="208" spans="1:17" x14ac:dyDescent="0.2">
      <c r="A208" t="s">
        <v>1566</v>
      </c>
      <c r="B208" t="s">
        <v>1646</v>
      </c>
      <c r="C208" t="s">
        <v>1647</v>
      </c>
      <c r="D208" t="s">
        <v>1647</v>
      </c>
      <c r="E208" t="s">
        <v>1634</v>
      </c>
      <c r="F208" t="s">
        <v>646</v>
      </c>
      <c r="I208">
        <v>47</v>
      </c>
      <c r="K208" t="s">
        <v>22</v>
      </c>
      <c r="N208">
        <v>30</v>
      </c>
      <c r="O208" t="s">
        <v>23</v>
      </c>
      <c r="Q208" s="2">
        <v>56.800000000000004</v>
      </c>
    </row>
    <row r="209" spans="1:17" x14ac:dyDescent="0.2">
      <c r="A209" t="s">
        <v>1566</v>
      </c>
      <c r="B209" t="s">
        <v>1648</v>
      </c>
      <c r="C209" t="s">
        <v>1649</v>
      </c>
      <c r="D209" t="s">
        <v>1649</v>
      </c>
      <c r="E209" t="s">
        <v>1634</v>
      </c>
      <c r="F209" t="s">
        <v>646</v>
      </c>
      <c r="I209">
        <v>47</v>
      </c>
      <c r="K209" t="s">
        <v>22</v>
      </c>
      <c r="N209">
        <v>30</v>
      </c>
      <c r="O209" t="s">
        <v>23</v>
      </c>
      <c r="Q209" s="2">
        <v>56.800000000000004</v>
      </c>
    </row>
    <row r="210" spans="1:17" x14ac:dyDescent="0.2">
      <c r="A210" t="s">
        <v>1566</v>
      </c>
      <c r="B210" t="s">
        <v>1650</v>
      </c>
      <c r="C210" t="s">
        <v>1651</v>
      </c>
      <c r="D210" t="s">
        <v>1651</v>
      </c>
      <c r="E210" t="s">
        <v>1634</v>
      </c>
      <c r="F210" t="s">
        <v>646</v>
      </c>
      <c r="I210">
        <v>47</v>
      </c>
      <c r="K210" t="s">
        <v>22</v>
      </c>
      <c r="N210">
        <v>30</v>
      </c>
      <c r="O210" t="s">
        <v>23</v>
      </c>
      <c r="Q210" s="2">
        <v>56.800000000000004</v>
      </c>
    </row>
    <row r="211" spans="1:17" x14ac:dyDescent="0.2">
      <c r="A211" t="s">
        <v>1566</v>
      </c>
      <c r="B211" t="s">
        <v>1652</v>
      </c>
      <c r="C211" t="s">
        <v>1653</v>
      </c>
      <c r="D211" t="s">
        <v>1653</v>
      </c>
      <c r="E211" t="s">
        <v>1634</v>
      </c>
      <c r="F211" t="s">
        <v>646</v>
      </c>
      <c r="I211">
        <v>47</v>
      </c>
      <c r="K211" t="s">
        <v>22</v>
      </c>
      <c r="N211">
        <v>30</v>
      </c>
      <c r="O211" t="s">
        <v>23</v>
      </c>
      <c r="Q211" s="2">
        <v>56.800000000000004</v>
      </c>
    </row>
    <row r="212" spans="1:17" x14ac:dyDescent="0.2">
      <c r="A212" t="s">
        <v>1566</v>
      </c>
      <c r="B212" t="s">
        <v>1654</v>
      </c>
      <c r="C212" t="s">
        <v>1655</v>
      </c>
      <c r="D212" t="s">
        <v>1655</v>
      </c>
      <c r="E212" t="s">
        <v>1634</v>
      </c>
      <c r="F212" t="s">
        <v>646</v>
      </c>
      <c r="I212">
        <v>47</v>
      </c>
      <c r="K212" t="s">
        <v>22</v>
      </c>
      <c r="N212">
        <v>30</v>
      </c>
      <c r="O212" t="s">
        <v>23</v>
      </c>
      <c r="Q212" s="2">
        <v>56.800000000000004</v>
      </c>
    </row>
    <row r="213" spans="1:17" x14ac:dyDescent="0.2">
      <c r="A213" t="s">
        <v>1566</v>
      </c>
      <c r="B213" t="s">
        <v>1656</v>
      </c>
      <c r="C213" t="s">
        <v>1657</v>
      </c>
      <c r="D213" t="s">
        <v>1657</v>
      </c>
      <c r="E213" t="s">
        <v>1634</v>
      </c>
      <c r="F213" t="s">
        <v>646</v>
      </c>
      <c r="I213">
        <v>47</v>
      </c>
      <c r="K213" t="s">
        <v>22</v>
      </c>
      <c r="N213">
        <v>30</v>
      </c>
      <c r="O213" t="s">
        <v>23</v>
      </c>
      <c r="Q213" s="2">
        <v>56.800000000000004</v>
      </c>
    </row>
    <row r="214" spans="1:17" x14ac:dyDescent="0.2">
      <c r="A214" t="s">
        <v>1566</v>
      </c>
      <c r="B214" t="s">
        <v>1658</v>
      </c>
      <c r="C214" t="s">
        <v>1659</v>
      </c>
      <c r="D214" t="s">
        <v>1659</v>
      </c>
      <c r="E214" t="s">
        <v>1634</v>
      </c>
      <c r="F214" t="s">
        <v>646</v>
      </c>
      <c r="I214">
        <v>47</v>
      </c>
      <c r="K214" t="s">
        <v>22</v>
      </c>
      <c r="N214">
        <v>30</v>
      </c>
      <c r="O214" t="s">
        <v>23</v>
      </c>
      <c r="Q214" s="2">
        <v>56.800000000000004</v>
      </c>
    </row>
    <row r="215" spans="1:17" x14ac:dyDescent="0.2">
      <c r="A215" t="s">
        <v>1566</v>
      </c>
      <c r="B215" t="s">
        <v>1660</v>
      </c>
      <c r="C215" t="s">
        <v>1661</v>
      </c>
      <c r="D215" t="s">
        <v>1661</v>
      </c>
      <c r="E215" t="s">
        <v>1634</v>
      </c>
      <c r="F215" t="s">
        <v>646</v>
      </c>
      <c r="I215">
        <v>47</v>
      </c>
      <c r="K215" t="s">
        <v>22</v>
      </c>
      <c r="N215">
        <v>30</v>
      </c>
      <c r="O215" t="s">
        <v>23</v>
      </c>
      <c r="Q215" s="2">
        <v>56.800000000000004</v>
      </c>
    </row>
    <row r="216" spans="1:17" x14ac:dyDescent="0.2">
      <c r="A216" t="s">
        <v>1566</v>
      </c>
      <c r="B216" t="s">
        <v>1640</v>
      </c>
      <c r="C216" t="s">
        <v>1641</v>
      </c>
      <c r="D216" t="s">
        <v>1641</v>
      </c>
      <c r="E216" t="s">
        <v>1634</v>
      </c>
      <c r="F216" t="s">
        <v>646</v>
      </c>
      <c r="I216">
        <v>47</v>
      </c>
      <c r="K216" t="s">
        <v>22</v>
      </c>
      <c r="N216">
        <v>30</v>
      </c>
      <c r="O216" t="s">
        <v>23</v>
      </c>
      <c r="Q216" s="2">
        <v>56.800000000000004</v>
      </c>
    </row>
    <row r="217" spans="1:17" x14ac:dyDescent="0.2">
      <c r="A217" t="s">
        <v>1566</v>
      </c>
      <c r="B217" t="s">
        <v>1642</v>
      </c>
      <c r="C217" t="s">
        <v>1643</v>
      </c>
      <c r="D217" t="s">
        <v>1643</v>
      </c>
      <c r="E217" t="s">
        <v>1634</v>
      </c>
      <c r="F217" t="s">
        <v>646</v>
      </c>
      <c r="I217">
        <v>47</v>
      </c>
      <c r="K217" t="s">
        <v>22</v>
      </c>
      <c r="N217">
        <v>30</v>
      </c>
      <c r="O217" t="s">
        <v>23</v>
      </c>
      <c r="Q217" s="2">
        <v>56.800000000000004</v>
      </c>
    </row>
    <row r="218" spans="1:17" x14ac:dyDescent="0.2">
      <c r="A218" t="s">
        <v>1566</v>
      </c>
      <c r="B218" t="s">
        <v>1644</v>
      </c>
      <c r="C218" t="s">
        <v>1645</v>
      </c>
      <c r="D218" t="s">
        <v>1645</v>
      </c>
      <c r="E218" t="s">
        <v>1634</v>
      </c>
      <c r="F218" t="s">
        <v>646</v>
      </c>
      <c r="I218">
        <v>47</v>
      </c>
      <c r="K218" t="s">
        <v>22</v>
      </c>
      <c r="N218">
        <v>30</v>
      </c>
      <c r="O218" t="s">
        <v>23</v>
      </c>
      <c r="Q218" s="2">
        <v>56.800000000000004</v>
      </c>
    </row>
    <row r="219" spans="1:17" x14ac:dyDescent="0.2">
      <c r="A219" t="s">
        <v>1566</v>
      </c>
      <c r="B219" t="s">
        <v>1664</v>
      </c>
      <c r="C219" t="s">
        <v>1665</v>
      </c>
      <c r="D219" t="s">
        <v>1665</v>
      </c>
      <c r="E219" t="s">
        <v>1666</v>
      </c>
      <c r="F219" t="s">
        <v>646</v>
      </c>
      <c r="I219">
        <v>54</v>
      </c>
      <c r="K219" t="s">
        <v>22</v>
      </c>
      <c r="N219">
        <v>30</v>
      </c>
      <c r="O219" t="s">
        <v>23</v>
      </c>
      <c r="Q219" s="2">
        <v>67.75</v>
      </c>
    </row>
    <row r="220" spans="1:17" x14ac:dyDescent="0.2">
      <c r="A220" t="s">
        <v>1566</v>
      </c>
      <c r="B220" t="s">
        <v>1667</v>
      </c>
      <c r="C220" t="s">
        <v>1668</v>
      </c>
      <c r="D220" t="s">
        <v>1668</v>
      </c>
      <c r="E220" t="s">
        <v>1669</v>
      </c>
      <c r="F220" t="s">
        <v>646</v>
      </c>
      <c r="I220">
        <v>45</v>
      </c>
      <c r="K220" t="s">
        <v>22</v>
      </c>
      <c r="N220">
        <v>40</v>
      </c>
      <c r="O220" t="s">
        <v>23</v>
      </c>
      <c r="Q220" s="2">
        <v>67.75</v>
      </c>
    </row>
    <row r="221" spans="1:17" x14ac:dyDescent="0.2">
      <c r="A221" t="s">
        <v>1566</v>
      </c>
      <c r="B221" t="s">
        <v>1694</v>
      </c>
      <c r="C221" t="s">
        <v>1695</v>
      </c>
      <c r="D221" t="s">
        <v>1695</v>
      </c>
      <c r="E221" t="s">
        <v>1666</v>
      </c>
      <c r="F221" t="s">
        <v>646</v>
      </c>
      <c r="I221">
        <v>61</v>
      </c>
      <c r="K221" t="s">
        <v>22</v>
      </c>
      <c r="N221">
        <v>30</v>
      </c>
      <c r="O221" t="s">
        <v>23</v>
      </c>
      <c r="Q221" s="2">
        <v>67.75</v>
      </c>
    </row>
    <row r="222" spans="1:17" x14ac:dyDescent="0.2">
      <c r="A222" t="s">
        <v>1566</v>
      </c>
      <c r="B222" t="s">
        <v>1670</v>
      </c>
      <c r="C222" t="s">
        <v>1671</v>
      </c>
      <c r="D222" t="s">
        <v>1671</v>
      </c>
      <c r="E222" t="s">
        <v>1666</v>
      </c>
      <c r="F222" t="s">
        <v>646</v>
      </c>
      <c r="I222">
        <v>54</v>
      </c>
      <c r="K222" t="s">
        <v>22</v>
      </c>
      <c r="N222">
        <v>30</v>
      </c>
      <c r="O222" t="s">
        <v>23</v>
      </c>
      <c r="Q222" s="2">
        <v>67.75</v>
      </c>
    </row>
    <row r="223" spans="1:17" x14ac:dyDescent="0.2">
      <c r="A223" t="s">
        <v>1566</v>
      </c>
      <c r="B223" t="s">
        <v>1678</v>
      </c>
      <c r="C223" t="s">
        <v>1679</v>
      </c>
      <c r="D223" t="s">
        <v>1679</v>
      </c>
      <c r="E223" t="s">
        <v>1666</v>
      </c>
      <c r="F223" t="s">
        <v>646</v>
      </c>
      <c r="I223">
        <v>54</v>
      </c>
      <c r="K223" t="s">
        <v>22</v>
      </c>
      <c r="N223">
        <v>30</v>
      </c>
      <c r="O223" t="s">
        <v>23</v>
      </c>
      <c r="Q223" s="2">
        <v>67.75</v>
      </c>
    </row>
    <row r="224" spans="1:17" x14ac:dyDescent="0.2">
      <c r="A224" t="s">
        <v>1566</v>
      </c>
      <c r="B224" t="s">
        <v>1680</v>
      </c>
      <c r="C224" t="s">
        <v>1681</v>
      </c>
      <c r="D224" t="s">
        <v>1681</v>
      </c>
      <c r="E224" t="s">
        <v>1666</v>
      </c>
      <c r="F224" t="s">
        <v>646</v>
      </c>
      <c r="I224">
        <v>54</v>
      </c>
      <c r="K224" t="s">
        <v>22</v>
      </c>
      <c r="N224">
        <v>30</v>
      </c>
      <c r="O224" t="s">
        <v>23</v>
      </c>
      <c r="Q224" s="2">
        <v>67.75</v>
      </c>
    </row>
    <row r="225" spans="1:17" x14ac:dyDescent="0.2">
      <c r="A225" t="s">
        <v>1566</v>
      </c>
      <c r="B225" t="s">
        <v>1682</v>
      </c>
      <c r="C225" t="s">
        <v>1683</v>
      </c>
      <c r="D225" t="s">
        <v>1683</v>
      </c>
      <c r="E225" t="s">
        <v>1666</v>
      </c>
      <c r="F225" t="s">
        <v>646</v>
      </c>
      <c r="I225">
        <v>54</v>
      </c>
      <c r="K225" t="s">
        <v>22</v>
      </c>
      <c r="N225">
        <v>30</v>
      </c>
      <c r="O225" t="s">
        <v>23</v>
      </c>
      <c r="Q225" s="2">
        <v>67.75</v>
      </c>
    </row>
    <row r="226" spans="1:17" x14ac:dyDescent="0.2">
      <c r="A226" t="s">
        <v>1566</v>
      </c>
      <c r="B226" t="s">
        <v>1684</v>
      </c>
      <c r="C226" t="s">
        <v>1685</v>
      </c>
      <c r="D226" t="s">
        <v>1685</v>
      </c>
      <c r="E226" t="s">
        <v>1666</v>
      </c>
      <c r="F226" t="s">
        <v>646</v>
      </c>
      <c r="I226">
        <v>54</v>
      </c>
      <c r="K226" t="s">
        <v>22</v>
      </c>
      <c r="N226">
        <v>30</v>
      </c>
      <c r="O226" t="s">
        <v>23</v>
      </c>
      <c r="Q226" s="2">
        <v>67.75</v>
      </c>
    </row>
    <row r="227" spans="1:17" x14ac:dyDescent="0.2">
      <c r="A227" t="s">
        <v>1566</v>
      </c>
      <c r="B227" t="s">
        <v>1686</v>
      </c>
      <c r="C227" t="s">
        <v>1687</v>
      </c>
      <c r="D227" t="s">
        <v>1687</v>
      </c>
      <c r="E227" t="s">
        <v>1666</v>
      </c>
      <c r="F227" t="s">
        <v>646</v>
      </c>
      <c r="I227">
        <v>54</v>
      </c>
      <c r="K227" t="s">
        <v>22</v>
      </c>
      <c r="N227">
        <v>30</v>
      </c>
      <c r="O227" t="s">
        <v>23</v>
      </c>
      <c r="Q227" s="2">
        <v>67.75</v>
      </c>
    </row>
    <row r="228" spans="1:17" x14ac:dyDescent="0.2">
      <c r="A228" t="s">
        <v>1566</v>
      </c>
      <c r="B228" t="s">
        <v>1688</v>
      </c>
      <c r="C228" t="s">
        <v>1689</v>
      </c>
      <c r="D228" t="s">
        <v>1689</v>
      </c>
      <c r="E228" t="s">
        <v>1666</v>
      </c>
      <c r="F228" t="s">
        <v>646</v>
      </c>
      <c r="I228">
        <v>54</v>
      </c>
      <c r="K228" t="s">
        <v>22</v>
      </c>
      <c r="N228">
        <v>30</v>
      </c>
      <c r="O228" t="s">
        <v>23</v>
      </c>
      <c r="Q228" s="2">
        <v>67.75</v>
      </c>
    </row>
    <row r="229" spans="1:17" x14ac:dyDescent="0.2">
      <c r="A229" t="s">
        <v>1566</v>
      </c>
      <c r="B229" t="s">
        <v>1690</v>
      </c>
      <c r="C229" t="s">
        <v>1691</v>
      </c>
      <c r="D229" t="s">
        <v>1691</v>
      </c>
      <c r="E229" t="s">
        <v>1666</v>
      </c>
      <c r="F229" t="s">
        <v>646</v>
      </c>
      <c r="I229">
        <v>54</v>
      </c>
      <c r="K229" t="s">
        <v>22</v>
      </c>
      <c r="N229">
        <v>30</v>
      </c>
      <c r="O229" t="s">
        <v>23</v>
      </c>
      <c r="Q229" s="2">
        <v>67.75</v>
      </c>
    </row>
    <row r="230" spans="1:17" x14ac:dyDescent="0.2">
      <c r="A230" t="s">
        <v>1566</v>
      </c>
      <c r="B230" t="s">
        <v>1692</v>
      </c>
      <c r="C230" t="s">
        <v>1693</v>
      </c>
      <c r="D230" t="s">
        <v>1693</v>
      </c>
      <c r="E230" t="s">
        <v>1666</v>
      </c>
      <c r="F230" t="s">
        <v>646</v>
      </c>
      <c r="I230">
        <v>54</v>
      </c>
      <c r="K230" t="s">
        <v>22</v>
      </c>
      <c r="N230">
        <v>30</v>
      </c>
      <c r="O230" t="s">
        <v>23</v>
      </c>
      <c r="Q230" s="2">
        <v>67.75</v>
      </c>
    </row>
    <row r="231" spans="1:17" x14ac:dyDescent="0.2">
      <c r="A231" t="s">
        <v>1566</v>
      </c>
      <c r="B231" t="s">
        <v>1672</v>
      </c>
      <c r="C231" t="s">
        <v>1673</v>
      </c>
      <c r="D231" t="s">
        <v>1673</v>
      </c>
      <c r="E231" t="s">
        <v>1666</v>
      </c>
      <c r="F231" t="s">
        <v>646</v>
      </c>
      <c r="I231">
        <v>54</v>
      </c>
      <c r="K231" t="s">
        <v>22</v>
      </c>
      <c r="N231">
        <v>30</v>
      </c>
      <c r="O231" t="s">
        <v>23</v>
      </c>
      <c r="Q231" s="2">
        <v>67.75</v>
      </c>
    </row>
    <row r="232" spans="1:17" x14ac:dyDescent="0.2">
      <c r="A232" t="s">
        <v>1566</v>
      </c>
      <c r="B232" t="s">
        <v>1674</v>
      </c>
      <c r="C232" t="s">
        <v>1675</v>
      </c>
      <c r="D232" t="s">
        <v>1675</v>
      </c>
      <c r="E232" t="s">
        <v>1666</v>
      </c>
      <c r="F232" t="s">
        <v>646</v>
      </c>
      <c r="I232">
        <v>54</v>
      </c>
      <c r="K232" t="s">
        <v>22</v>
      </c>
      <c r="N232">
        <v>30</v>
      </c>
      <c r="O232" t="s">
        <v>23</v>
      </c>
      <c r="Q232" s="2">
        <v>67.75</v>
      </c>
    </row>
    <row r="233" spans="1:17" x14ac:dyDescent="0.2">
      <c r="A233" t="s">
        <v>1566</v>
      </c>
      <c r="B233" t="s">
        <v>1676</v>
      </c>
      <c r="C233" t="s">
        <v>1677</v>
      </c>
      <c r="D233" t="s">
        <v>1677</v>
      </c>
      <c r="E233" t="s">
        <v>1666</v>
      </c>
      <c r="F233" t="s">
        <v>646</v>
      </c>
      <c r="I233">
        <v>54</v>
      </c>
      <c r="K233" t="s">
        <v>22</v>
      </c>
      <c r="N233">
        <v>30</v>
      </c>
      <c r="O233" t="s">
        <v>23</v>
      </c>
      <c r="Q233" s="2">
        <v>67.75</v>
      </c>
    </row>
    <row r="234" spans="1:17" x14ac:dyDescent="0.2">
      <c r="A234" t="s">
        <v>1566</v>
      </c>
      <c r="B234" t="s">
        <v>1696</v>
      </c>
      <c r="C234" t="s">
        <v>1697</v>
      </c>
      <c r="D234" t="s">
        <v>1697</v>
      </c>
      <c r="E234" t="s">
        <v>1698</v>
      </c>
      <c r="F234" t="s">
        <v>646</v>
      </c>
      <c r="I234">
        <v>61</v>
      </c>
      <c r="K234" t="s">
        <v>22</v>
      </c>
      <c r="N234">
        <v>20</v>
      </c>
      <c r="O234" t="s">
        <v>23</v>
      </c>
      <c r="Q234" s="2">
        <v>84.050000000000011</v>
      </c>
    </row>
    <row r="235" spans="1:17" x14ac:dyDescent="0.2">
      <c r="A235" t="s">
        <v>1566</v>
      </c>
      <c r="B235" t="s">
        <v>1699</v>
      </c>
      <c r="C235" t="s">
        <v>1700</v>
      </c>
      <c r="D235" t="s">
        <v>1700</v>
      </c>
      <c r="E235" t="s">
        <v>1701</v>
      </c>
      <c r="F235" t="s">
        <v>646</v>
      </c>
      <c r="I235">
        <v>55</v>
      </c>
      <c r="K235" t="s">
        <v>22</v>
      </c>
      <c r="N235">
        <v>20</v>
      </c>
      <c r="O235" t="s">
        <v>23</v>
      </c>
      <c r="Q235" s="2">
        <v>84.050000000000011</v>
      </c>
    </row>
    <row r="236" spans="1:17" x14ac:dyDescent="0.2">
      <c r="A236" t="s">
        <v>1566</v>
      </c>
      <c r="B236" t="s">
        <v>1726</v>
      </c>
      <c r="C236" t="s">
        <v>1727</v>
      </c>
      <c r="D236" t="s">
        <v>1727</v>
      </c>
      <c r="E236" t="s">
        <v>1698</v>
      </c>
      <c r="F236" t="s">
        <v>646</v>
      </c>
      <c r="I236">
        <v>66</v>
      </c>
      <c r="K236" t="s">
        <v>22</v>
      </c>
      <c r="N236">
        <v>20</v>
      </c>
      <c r="O236" t="s">
        <v>23</v>
      </c>
      <c r="Q236" s="2">
        <v>84.050000000000011</v>
      </c>
    </row>
    <row r="237" spans="1:17" x14ac:dyDescent="0.2">
      <c r="A237" t="s">
        <v>1566</v>
      </c>
      <c r="B237" t="s">
        <v>1702</v>
      </c>
      <c r="C237" t="s">
        <v>1703</v>
      </c>
      <c r="D237" t="s">
        <v>1703</v>
      </c>
      <c r="E237" t="s">
        <v>1698</v>
      </c>
      <c r="F237" t="s">
        <v>646</v>
      </c>
      <c r="I237">
        <v>61</v>
      </c>
      <c r="K237" t="s">
        <v>22</v>
      </c>
      <c r="N237">
        <v>20</v>
      </c>
      <c r="O237" t="s">
        <v>23</v>
      </c>
      <c r="Q237" s="2">
        <v>84.050000000000011</v>
      </c>
    </row>
    <row r="238" spans="1:17" x14ac:dyDescent="0.2">
      <c r="A238" t="s">
        <v>1566</v>
      </c>
      <c r="B238" t="s">
        <v>1710</v>
      </c>
      <c r="C238" t="s">
        <v>1711</v>
      </c>
      <c r="D238" t="s">
        <v>1711</v>
      </c>
      <c r="E238" t="s">
        <v>1698</v>
      </c>
      <c r="F238" t="s">
        <v>646</v>
      </c>
      <c r="I238">
        <v>61</v>
      </c>
      <c r="K238" t="s">
        <v>22</v>
      </c>
      <c r="N238">
        <v>20</v>
      </c>
      <c r="O238" t="s">
        <v>23</v>
      </c>
      <c r="Q238" s="2">
        <v>84.050000000000011</v>
      </c>
    </row>
    <row r="239" spans="1:17" x14ac:dyDescent="0.2">
      <c r="A239" t="s">
        <v>1566</v>
      </c>
      <c r="B239" t="s">
        <v>1712</v>
      </c>
      <c r="C239" t="s">
        <v>1713</v>
      </c>
      <c r="D239" t="s">
        <v>1713</v>
      </c>
      <c r="E239" t="s">
        <v>1698</v>
      </c>
      <c r="F239" t="s">
        <v>646</v>
      </c>
      <c r="I239">
        <v>61</v>
      </c>
      <c r="K239" t="s">
        <v>22</v>
      </c>
      <c r="N239">
        <v>20</v>
      </c>
      <c r="O239" t="s">
        <v>23</v>
      </c>
      <c r="Q239" s="2">
        <v>84.050000000000011</v>
      </c>
    </row>
    <row r="240" spans="1:17" x14ac:dyDescent="0.2">
      <c r="A240" t="s">
        <v>1566</v>
      </c>
      <c r="B240" t="s">
        <v>1714</v>
      </c>
      <c r="C240" t="s">
        <v>1715</v>
      </c>
      <c r="D240" t="s">
        <v>1715</v>
      </c>
      <c r="E240" t="s">
        <v>1698</v>
      </c>
      <c r="F240" t="s">
        <v>646</v>
      </c>
      <c r="I240">
        <v>61</v>
      </c>
      <c r="K240" t="s">
        <v>22</v>
      </c>
      <c r="N240">
        <v>20</v>
      </c>
      <c r="O240" t="s">
        <v>23</v>
      </c>
      <c r="Q240" s="2">
        <v>84.050000000000011</v>
      </c>
    </row>
    <row r="241" spans="1:17" x14ac:dyDescent="0.2">
      <c r="A241" t="s">
        <v>1566</v>
      </c>
      <c r="B241" t="s">
        <v>1716</v>
      </c>
      <c r="C241" t="s">
        <v>1717</v>
      </c>
      <c r="D241" t="s">
        <v>1717</v>
      </c>
      <c r="E241" t="s">
        <v>1698</v>
      </c>
      <c r="F241" t="s">
        <v>646</v>
      </c>
      <c r="I241">
        <v>61</v>
      </c>
      <c r="K241" t="s">
        <v>22</v>
      </c>
      <c r="N241">
        <v>20</v>
      </c>
      <c r="O241" t="s">
        <v>23</v>
      </c>
      <c r="Q241" s="2">
        <v>84.050000000000011</v>
      </c>
    </row>
    <row r="242" spans="1:17" x14ac:dyDescent="0.2">
      <c r="A242" t="s">
        <v>1566</v>
      </c>
      <c r="B242" t="s">
        <v>1718</v>
      </c>
      <c r="C242" t="s">
        <v>1719</v>
      </c>
      <c r="D242" t="s">
        <v>1719</v>
      </c>
      <c r="E242" t="s">
        <v>1698</v>
      </c>
      <c r="F242" t="s">
        <v>646</v>
      </c>
      <c r="I242">
        <v>61</v>
      </c>
      <c r="K242" t="s">
        <v>22</v>
      </c>
      <c r="N242">
        <v>20</v>
      </c>
      <c r="O242" t="s">
        <v>23</v>
      </c>
      <c r="Q242" s="2">
        <v>84.050000000000011</v>
      </c>
    </row>
    <row r="243" spans="1:17" x14ac:dyDescent="0.2">
      <c r="A243" t="s">
        <v>1566</v>
      </c>
      <c r="B243" t="s">
        <v>1720</v>
      </c>
      <c r="C243" t="s">
        <v>1721</v>
      </c>
      <c r="D243" t="s">
        <v>1721</v>
      </c>
      <c r="E243" t="s">
        <v>1698</v>
      </c>
      <c r="F243" t="s">
        <v>646</v>
      </c>
      <c r="I243">
        <v>61</v>
      </c>
      <c r="K243" t="s">
        <v>22</v>
      </c>
      <c r="N243">
        <v>20</v>
      </c>
      <c r="O243" t="s">
        <v>23</v>
      </c>
      <c r="Q243" s="2">
        <v>84.050000000000011</v>
      </c>
    </row>
    <row r="244" spans="1:17" x14ac:dyDescent="0.2">
      <c r="A244" t="s">
        <v>1566</v>
      </c>
      <c r="B244" t="s">
        <v>1722</v>
      </c>
      <c r="C244" t="s">
        <v>1723</v>
      </c>
      <c r="D244" t="s">
        <v>1723</v>
      </c>
      <c r="E244" t="s">
        <v>1698</v>
      </c>
      <c r="F244" t="s">
        <v>646</v>
      </c>
      <c r="I244">
        <v>61</v>
      </c>
      <c r="K244" t="s">
        <v>22</v>
      </c>
      <c r="N244">
        <v>20</v>
      </c>
      <c r="O244" t="s">
        <v>23</v>
      </c>
      <c r="Q244" s="2">
        <v>84.050000000000011</v>
      </c>
    </row>
    <row r="245" spans="1:17" x14ac:dyDescent="0.2">
      <c r="A245" t="s">
        <v>1566</v>
      </c>
      <c r="B245" t="s">
        <v>1724</v>
      </c>
      <c r="C245" t="s">
        <v>1725</v>
      </c>
      <c r="D245" t="s">
        <v>1725</v>
      </c>
      <c r="E245" t="s">
        <v>1698</v>
      </c>
      <c r="F245" t="s">
        <v>646</v>
      </c>
      <c r="I245">
        <v>61</v>
      </c>
      <c r="K245" t="s">
        <v>22</v>
      </c>
      <c r="N245">
        <v>20</v>
      </c>
      <c r="O245" t="s">
        <v>23</v>
      </c>
      <c r="Q245" s="2">
        <v>84.050000000000011</v>
      </c>
    </row>
    <row r="246" spans="1:17" x14ac:dyDescent="0.2">
      <c r="A246" t="s">
        <v>1566</v>
      </c>
      <c r="B246" t="s">
        <v>1704</v>
      </c>
      <c r="C246" t="s">
        <v>1705</v>
      </c>
      <c r="D246" t="s">
        <v>1705</v>
      </c>
      <c r="E246" t="s">
        <v>1698</v>
      </c>
      <c r="F246" t="s">
        <v>646</v>
      </c>
      <c r="I246">
        <v>61</v>
      </c>
      <c r="K246" t="s">
        <v>22</v>
      </c>
      <c r="N246">
        <v>20</v>
      </c>
      <c r="O246" t="s">
        <v>23</v>
      </c>
      <c r="Q246" s="2">
        <v>84.050000000000011</v>
      </c>
    </row>
    <row r="247" spans="1:17" x14ac:dyDescent="0.2">
      <c r="A247" t="s">
        <v>1566</v>
      </c>
      <c r="B247" t="s">
        <v>1706</v>
      </c>
      <c r="C247" t="s">
        <v>1707</v>
      </c>
      <c r="D247" t="s">
        <v>1707</v>
      </c>
      <c r="E247" t="s">
        <v>1698</v>
      </c>
      <c r="F247" t="s">
        <v>646</v>
      </c>
      <c r="I247">
        <v>61</v>
      </c>
      <c r="K247" t="s">
        <v>22</v>
      </c>
      <c r="N247">
        <v>20</v>
      </c>
      <c r="O247" t="s">
        <v>23</v>
      </c>
      <c r="Q247" s="2">
        <v>84.050000000000011</v>
      </c>
    </row>
    <row r="248" spans="1:17" x14ac:dyDescent="0.2">
      <c r="A248" t="s">
        <v>1566</v>
      </c>
      <c r="B248" t="s">
        <v>1708</v>
      </c>
      <c r="C248" t="s">
        <v>1709</v>
      </c>
      <c r="D248" t="s">
        <v>1709</v>
      </c>
      <c r="E248" t="s">
        <v>1698</v>
      </c>
      <c r="F248" t="s">
        <v>646</v>
      </c>
      <c r="I248">
        <v>61</v>
      </c>
      <c r="K248" t="s">
        <v>22</v>
      </c>
      <c r="N248">
        <v>20</v>
      </c>
      <c r="O248" t="s">
        <v>23</v>
      </c>
      <c r="Q248" s="2">
        <v>84.050000000000011</v>
      </c>
    </row>
    <row r="249" spans="1:17" x14ac:dyDescent="0.2">
      <c r="A249" t="s">
        <v>1566</v>
      </c>
      <c r="B249" t="s">
        <v>1728</v>
      </c>
      <c r="C249" t="s">
        <v>1729</v>
      </c>
      <c r="D249" t="s">
        <v>1729</v>
      </c>
      <c r="E249" t="s">
        <v>1730</v>
      </c>
      <c r="F249" t="s">
        <v>646</v>
      </c>
      <c r="I249">
        <v>68</v>
      </c>
      <c r="K249" t="s">
        <v>22</v>
      </c>
      <c r="N249">
        <v>20</v>
      </c>
      <c r="O249" t="s">
        <v>23</v>
      </c>
      <c r="Q249" s="2">
        <v>97.550000000000011</v>
      </c>
    </row>
    <row r="250" spans="1:17" x14ac:dyDescent="0.2">
      <c r="A250" t="s">
        <v>1566</v>
      </c>
      <c r="B250" t="s">
        <v>1731</v>
      </c>
      <c r="C250" t="s">
        <v>1732</v>
      </c>
      <c r="D250" t="s">
        <v>1732</v>
      </c>
      <c r="E250" t="s">
        <v>1733</v>
      </c>
      <c r="F250" t="s">
        <v>646</v>
      </c>
      <c r="I250">
        <v>60</v>
      </c>
      <c r="K250" t="s">
        <v>22</v>
      </c>
      <c r="N250">
        <v>20</v>
      </c>
      <c r="O250" t="s">
        <v>23</v>
      </c>
      <c r="Q250" s="2">
        <v>97.550000000000011</v>
      </c>
    </row>
    <row r="251" spans="1:17" x14ac:dyDescent="0.2">
      <c r="A251" t="s">
        <v>1566</v>
      </c>
      <c r="B251" t="s">
        <v>1758</v>
      </c>
      <c r="C251" t="s">
        <v>1759</v>
      </c>
      <c r="D251" t="s">
        <v>1759</v>
      </c>
      <c r="E251" t="s">
        <v>1730</v>
      </c>
      <c r="F251" t="s">
        <v>646</v>
      </c>
      <c r="I251">
        <v>76</v>
      </c>
      <c r="K251" t="s">
        <v>22</v>
      </c>
      <c r="N251">
        <v>20</v>
      </c>
      <c r="O251" t="s">
        <v>23</v>
      </c>
      <c r="Q251" s="2">
        <v>97.550000000000011</v>
      </c>
    </row>
    <row r="252" spans="1:17" x14ac:dyDescent="0.2">
      <c r="A252" t="s">
        <v>1566</v>
      </c>
      <c r="B252" t="s">
        <v>1734</v>
      </c>
      <c r="C252" t="s">
        <v>1735</v>
      </c>
      <c r="D252" t="s">
        <v>1735</v>
      </c>
      <c r="E252" t="s">
        <v>1730</v>
      </c>
      <c r="F252" t="s">
        <v>646</v>
      </c>
      <c r="I252">
        <v>68</v>
      </c>
      <c r="K252" t="s">
        <v>22</v>
      </c>
      <c r="N252">
        <v>20</v>
      </c>
      <c r="O252" t="s">
        <v>23</v>
      </c>
      <c r="Q252" s="2">
        <v>97.550000000000011</v>
      </c>
    </row>
    <row r="253" spans="1:17" x14ac:dyDescent="0.2">
      <c r="A253" t="s">
        <v>1566</v>
      </c>
      <c r="B253" t="s">
        <v>1742</v>
      </c>
      <c r="C253" t="s">
        <v>1743</v>
      </c>
      <c r="D253" t="s">
        <v>1743</v>
      </c>
      <c r="E253" t="s">
        <v>1730</v>
      </c>
      <c r="F253" t="s">
        <v>646</v>
      </c>
      <c r="I253">
        <v>68</v>
      </c>
      <c r="K253" t="s">
        <v>22</v>
      </c>
      <c r="N253">
        <v>20</v>
      </c>
      <c r="O253" t="s">
        <v>23</v>
      </c>
      <c r="Q253" s="2">
        <v>97.550000000000011</v>
      </c>
    </row>
    <row r="254" spans="1:17" x14ac:dyDescent="0.2">
      <c r="A254" t="s">
        <v>1566</v>
      </c>
      <c r="B254" t="s">
        <v>1744</v>
      </c>
      <c r="C254" t="s">
        <v>1745</v>
      </c>
      <c r="D254" t="s">
        <v>1745</v>
      </c>
      <c r="E254" t="s">
        <v>1730</v>
      </c>
      <c r="F254" t="s">
        <v>646</v>
      </c>
      <c r="I254">
        <v>68</v>
      </c>
      <c r="K254" t="s">
        <v>22</v>
      </c>
      <c r="N254">
        <v>20</v>
      </c>
      <c r="O254" t="s">
        <v>23</v>
      </c>
      <c r="Q254" s="2">
        <v>97.550000000000011</v>
      </c>
    </row>
    <row r="255" spans="1:17" x14ac:dyDescent="0.2">
      <c r="A255" t="s">
        <v>1566</v>
      </c>
      <c r="B255" t="s">
        <v>1746</v>
      </c>
      <c r="C255" t="s">
        <v>1747</v>
      </c>
      <c r="D255" t="s">
        <v>1747</v>
      </c>
      <c r="E255" t="s">
        <v>1730</v>
      </c>
      <c r="F255" t="s">
        <v>646</v>
      </c>
      <c r="I255">
        <v>68</v>
      </c>
      <c r="K255" t="s">
        <v>22</v>
      </c>
      <c r="N255">
        <v>20</v>
      </c>
      <c r="O255" t="s">
        <v>23</v>
      </c>
      <c r="Q255" s="2">
        <v>97.550000000000011</v>
      </c>
    </row>
    <row r="256" spans="1:17" x14ac:dyDescent="0.2">
      <c r="A256" t="s">
        <v>1566</v>
      </c>
      <c r="B256" t="s">
        <v>1748</v>
      </c>
      <c r="C256" t="s">
        <v>1749</v>
      </c>
      <c r="D256" t="s">
        <v>1749</v>
      </c>
      <c r="E256" t="s">
        <v>1730</v>
      </c>
      <c r="F256" t="s">
        <v>646</v>
      </c>
      <c r="I256">
        <v>68</v>
      </c>
      <c r="K256" t="s">
        <v>22</v>
      </c>
      <c r="N256">
        <v>20</v>
      </c>
      <c r="O256" t="s">
        <v>23</v>
      </c>
      <c r="Q256" s="2">
        <v>97.550000000000011</v>
      </c>
    </row>
    <row r="257" spans="1:17" x14ac:dyDescent="0.2">
      <c r="A257" t="s">
        <v>1566</v>
      </c>
      <c r="B257" t="s">
        <v>1750</v>
      </c>
      <c r="C257" t="s">
        <v>1751</v>
      </c>
      <c r="D257" t="s">
        <v>1751</v>
      </c>
      <c r="E257" t="s">
        <v>1730</v>
      </c>
      <c r="F257" t="s">
        <v>646</v>
      </c>
      <c r="I257">
        <v>68</v>
      </c>
      <c r="K257" t="s">
        <v>22</v>
      </c>
      <c r="N257">
        <v>20</v>
      </c>
      <c r="O257" t="s">
        <v>23</v>
      </c>
      <c r="Q257" s="2">
        <v>97.550000000000011</v>
      </c>
    </row>
    <row r="258" spans="1:17" x14ac:dyDescent="0.2">
      <c r="A258" t="s">
        <v>1566</v>
      </c>
      <c r="B258" t="s">
        <v>1752</v>
      </c>
      <c r="C258" t="s">
        <v>1753</v>
      </c>
      <c r="D258" t="s">
        <v>1753</v>
      </c>
      <c r="E258" t="s">
        <v>1730</v>
      </c>
      <c r="F258" t="s">
        <v>646</v>
      </c>
      <c r="I258">
        <v>68</v>
      </c>
      <c r="K258" t="s">
        <v>22</v>
      </c>
      <c r="N258">
        <v>20</v>
      </c>
      <c r="O258" t="s">
        <v>23</v>
      </c>
      <c r="Q258" s="2">
        <v>97.550000000000011</v>
      </c>
    </row>
    <row r="259" spans="1:17" x14ac:dyDescent="0.2">
      <c r="A259" t="s">
        <v>1566</v>
      </c>
      <c r="B259" t="s">
        <v>1754</v>
      </c>
      <c r="C259" t="s">
        <v>1755</v>
      </c>
      <c r="D259" t="s">
        <v>1755</v>
      </c>
      <c r="E259" t="s">
        <v>1730</v>
      </c>
      <c r="F259" t="s">
        <v>646</v>
      </c>
      <c r="I259">
        <v>68</v>
      </c>
      <c r="K259" t="s">
        <v>22</v>
      </c>
      <c r="N259">
        <v>20</v>
      </c>
      <c r="O259" t="s">
        <v>23</v>
      </c>
      <c r="Q259" s="2">
        <v>97.550000000000011</v>
      </c>
    </row>
    <row r="260" spans="1:17" x14ac:dyDescent="0.2">
      <c r="A260" t="s">
        <v>1566</v>
      </c>
      <c r="B260" t="s">
        <v>1756</v>
      </c>
      <c r="C260" t="s">
        <v>1757</v>
      </c>
      <c r="D260" t="s">
        <v>1757</v>
      </c>
      <c r="E260" t="s">
        <v>1730</v>
      </c>
      <c r="F260" t="s">
        <v>646</v>
      </c>
      <c r="I260">
        <v>68</v>
      </c>
      <c r="K260" t="s">
        <v>22</v>
      </c>
      <c r="N260">
        <v>20</v>
      </c>
      <c r="O260" t="s">
        <v>23</v>
      </c>
      <c r="Q260" s="2">
        <v>97.550000000000011</v>
      </c>
    </row>
    <row r="261" spans="1:17" x14ac:dyDescent="0.2">
      <c r="A261" t="s">
        <v>1566</v>
      </c>
      <c r="B261" t="s">
        <v>1736</v>
      </c>
      <c r="C261" t="s">
        <v>1737</v>
      </c>
      <c r="D261" t="s">
        <v>1737</v>
      </c>
      <c r="E261" t="s">
        <v>1730</v>
      </c>
      <c r="F261" t="s">
        <v>646</v>
      </c>
      <c r="I261">
        <v>68</v>
      </c>
      <c r="K261" t="s">
        <v>22</v>
      </c>
      <c r="N261">
        <v>20</v>
      </c>
      <c r="O261" t="s">
        <v>23</v>
      </c>
      <c r="Q261" s="2">
        <v>97.550000000000011</v>
      </c>
    </row>
    <row r="262" spans="1:17" x14ac:dyDescent="0.2">
      <c r="A262" t="s">
        <v>1566</v>
      </c>
      <c r="B262" t="s">
        <v>1738</v>
      </c>
      <c r="C262" t="s">
        <v>1739</v>
      </c>
      <c r="D262" t="s">
        <v>1739</v>
      </c>
      <c r="E262" t="s">
        <v>1730</v>
      </c>
      <c r="F262" t="s">
        <v>646</v>
      </c>
      <c r="I262">
        <v>68</v>
      </c>
      <c r="K262" t="s">
        <v>22</v>
      </c>
      <c r="N262">
        <v>20</v>
      </c>
      <c r="O262" t="s">
        <v>23</v>
      </c>
      <c r="Q262" s="2">
        <v>97.550000000000011</v>
      </c>
    </row>
    <row r="263" spans="1:17" x14ac:dyDescent="0.2">
      <c r="A263" t="s">
        <v>1566</v>
      </c>
      <c r="B263" t="s">
        <v>1740</v>
      </c>
      <c r="C263" t="s">
        <v>1741</v>
      </c>
      <c r="D263" t="s">
        <v>1741</v>
      </c>
      <c r="E263" t="s">
        <v>1730</v>
      </c>
      <c r="F263" t="s">
        <v>646</v>
      </c>
      <c r="I263">
        <v>68</v>
      </c>
      <c r="K263" t="s">
        <v>22</v>
      </c>
      <c r="N263">
        <v>20</v>
      </c>
      <c r="O263" t="s">
        <v>23</v>
      </c>
      <c r="Q263" s="2">
        <v>97.550000000000011</v>
      </c>
    </row>
    <row r="265" spans="1:17" x14ac:dyDescent="0.2">
      <c r="A265" t="s">
        <v>1566</v>
      </c>
      <c r="B265" t="s">
        <v>1801</v>
      </c>
      <c r="C265" t="s">
        <v>1802</v>
      </c>
      <c r="D265" t="s">
        <v>1802</v>
      </c>
      <c r="E265" t="s">
        <v>1803</v>
      </c>
      <c r="F265" t="s">
        <v>646</v>
      </c>
      <c r="I265">
        <v>20</v>
      </c>
      <c r="K265" t="s">
        <v>22</v>
      </c>
      <c r="N265">
        <v>20</v>
      </c>
      <c r="O265" t="s">
        <v>23</v>
      </c>
      <c r="Q265" s="2">
        <v>64.95</v>
      </c>
    </row>
    <row r="266" spans="1:17" x14ac:dyDescent="0.2">
      <c r="A266" t="s">
        <v>1566</v>
      </c>
      <c r="B266" t="s">
        <v>1804</v>
      </c>
      <c r="C266" t="s">
        <v>1805</v>
      </c>
      <c r="D266" t="s">
        <v>1805</v>
      </c>
      <c r="E266" t="s">
        <v>1806</v>
      </c>
      <c r="F266" t="s">
        <v>646</v>
      </c>
      <c r="I266">
        <v>35</v>
      </c>
      <c r="K266" t="s">
        <v>22</v>
      </c>
      <c r="N266">
        <v>20</v>
      </c>
      <c r="O266" t="s">
        <v>23</v>
      </c>
      <c r="Q266" s="2">
        <v>84.050000000000011</v>
      </c>
    </row>
    <row r="267" spans="1:17" x14ac:dyDescent="0.2">
      <c r="A267" t="s">
        <v>1566</v>
      </c>
      <c r="B267" t="s">
        <v>1807</v>
      </c>
      <c r="C267" t="s">
        <v>1808</v>
      </c>
      <c r="D267" t="s">
        <v>1808</v>
      </c>
      <c r="E267" t="s">
        <v>1809</v>
      </c>
      <c r="F267" t="s">
        <v>646</v>
      </c>
      <c r="I267">
        <v>51</v>
      </c>
      <c r="K267" t="s">
        <v>22</v>
      </c>
      <c r="N267">
        <v>10</v>
      </c>
      <c r="O267" t="s">
        <v>23</v>
      </c>
      <c r="Q267" s="2">
        <v>98.600000000000009</v>
      </c>
    </row>
    <row r="268" spans="1:17" x14ac:dyDescent="0.2">
      <c r="A268" t="s">
        <v>1566</v>
      </c>
      <c r="B268" t="s">
        <v>1810</v>
      </c>
      <c r="C268" t="s">
        <v>1811</v>
      </c>
      <c r="D268" t="s">
        <v>1811</v>
      </c>
      <c r="E268" t="s">
        <v>1812</v>
      </c>
      <c r="F268" t="s">
        <v>646</v>
      </c>
      <c r="I268">
        <v>80</v>
      </c>
      <c r="K268" t="s">
        <v>22</v>
      </c>
      <c r="N268">
        <v>10</v>
      </c>
      <c r="O268" t="s">
        <v>23</v>
      </c>
      <c r="Q268" s="2">
        <v>111.05000000000001</v>
      </c>
    </row>
    <row r="269" spans="1:17" x14ac:dyDescent="0.2">
      <c r="A269" t="s">
        <v>1566</v>
      </c>
      <c r="B269" t="s">
        <v>1813</v>
      </c>
      <c r="C269" t="s">
        <v>1814</v>
      </c>
      <c r="D269" t="s">
        <v>1814</v>
      </c>
      <c r="E269" t="s">
        <v>1815</v>
      </c>
      <c r="F269" t="s">
        <v>646</v>
      </c>
      <c r="I269">
        <v>90</v>
      </c>
      <c r="K269" t="s">
        <v>22</v>
      </c>
      <c r="N269">
        <v>10</v>
      </c>
      <c r="O269" t="s">
        <v>23</v>
      </c>
      <c r="Q269" s="2">
        <v>138.1</v>
      </c>
    </row>
    <row r="270" spans="1:17" x14ac:dyDescent="0.2">
      <c r="A270" t="s">
        <v>1566</v>
      </c>
      <c r="B270" t="s">
        <v>1792</v>
      </c>
      <c r="C270" t="s">
        <v>1793</v>
      </c>
      <c r="D270" t="s">
        <v>1793</v>
      </c>
      <c r="E270" t="s">
        <v>1794</v>
      </c>
      <c r="F270" t="s">
        <v>646</v>
      </c>
      <c r="I270">
        <v>52</v>
      </c>
      <c r="K270" t="s">
        <v>22</v>
      </c>
      <c r="N270">
        <v>6</v>
      </c>
      <c r="O270" t="s">
        <v>23</v>
      </c>
      <c r="Q270" s="2">
        <v>151.55000000000001</v>
      </c>
    </row>
    <row r="271" spans="1:17" x14ac:dyDescent="0.2">
      <c r="A271" t="s">
        <v>1566</v>
      </c>
      <c r="B271" t="s">
        <v>1795</v>
      </c>
      <c r="C271" t="s">
        <v>1796</v>
      </c>
      <c r="D271" t="s">
        <v>1796</v>
      </c>
      <c r="E271" t="s">
        <v>1797</v>
      </c>
      <c r="F271" t="s">
        <v>646</v>
      </c>
      <c r="I271">
        <v>117</v>
      </c>
      <c r="K271" t="s">
        <v>22</v>
      </c>
      <c r="N271">
        <v>3</v>
      </c>
      <c r="O271" t="s">
        <v>23</v>
      </c>
      <c r="Q271" s="2">
        <v>165.10000000000002</v>
      </c>
    </row>
    <row r="272" spans="1:17" x14ac:dyDescent="0.2">
      <c r="A272" t="s">
        <v>1566</v>
      </c>
      <c r="B272" t="s">
        <v>1798</v>
      </c>
      <c r="C272" t="s">
        <v>1799</v>
      </c>
      <c r="D272" t="s">
        <v>1799</v>
      </c>
      <c r="E272" t="s">
        <v>1800</v>
      </c>
      <c r="F272" t="s">
        <v>646</v>
      </c>
      <c r="I272">
        <v>300</v>
      </c>
      <c r="K272" t="s">
        <v>22</v>
      </c>
      <c r="N272">
        <v>20</v>
      </c>
      <c r="O272" t="s">
        <v>23</v>
      </c>
      <c r="Q272" s="2">
        <v>687.05000000000007</v>
      </c>
    </row>
    <row r="273" spans="1:17" x14ac:dyDescent="0.2">
      <c r="A273" t="s">
        <v>1566</v>
      </c>
      <c r="B273" t="s">
        <v>1816</v>
      </c>
      <c r="C273" t="s">
        <v>1817</v>
      </c>
      <c r="D273" t="s">
        <v>1817</v>
      </c>
      <c r="E273" t="s">
        <v>1818</v>
      </c>
      <c r="I273">
        <v>30</v>
      </c>
      <c r="K273" t="s">
        <v>22</v>
      </c>
      <c r="N273">
        <v>20</v>
      </c>
      <c r="O273" t="s">
        <v>23</v>
      </c>
      <c r="Q273" s="2">
        <v>78.550000000000011</v>
      </c>
    </row>
    <row r="274" spans="1:17" x14ac:dyDescent="0.2">
      <c r="A274" t="s">
        <v>1566</v>
      </c>
      <c r="B274" t="s">
        <v>1819</v>
      </c>
      <c r="C274" t="s">
        <v>1820</v>
      </c>
      <c r="D274" t="s">
        <v>1820</v>
      </c>
      <c r="E274" t="s">
        <v>1821</v>
      </c>
      <c r="I274">
        <v>164</v>
      </c>
      <c r="K274" t="s">
        <v>22</v>
      </c>
      <c r="N274">
        <v>6</v>
      </c>
      <c r="O274" t="s">
        <v>23</v>
      </c>
      <c r="Q274" s="2">
        <v>159.75</v>
      </c>
    </row>
    <row r="275" spans="1:17" x14ac:dyDescent="0.2">
      <c r="A275" t="s">
        <v>1566</v>
      </c>
      <c r="B275" t="s">
        <v>1822</v>
      </c>
      <c r="C275" t="s">
        <v>1823</v>
      </c>
      <c r="D275" t="s">
        <v>1823</v>
      </c>
      <c r="E275" t="s">
        <v>1824</v>
      </c>
      <c r="I275">
        <v>40</v>
      </c>
      <c r="K275" t="s">
        <v>22</v>
      </c>
      <c r="N275">
        <v>20</v>
      </c>
      <c r="O275" t="s">
        <v>23</v>
      </c>
      <c r="Q275" s="2">
        <v>92.15</v>
      </c>
    </row>
    <row r="276" spans="1:17" x14ac:dyDescent="0.2">
      <c r="A276" t="s">
        <v>1566</v>
      </c>
      <c r="B276" t="s">
        <v>1825</v>
      </c>
      <c r="C276" t="s">
        <v>1826</v>
      </c>
      <c r="D276" t="s">
        <v>1826</v>
      </c>
      <c r="E276" t="s">
        <v>1827</v>
      </c>
      <c r="I276">
        <v>70</v>
      </c>
      <c r="K276" t="s">
        <v>22</v>
      </c>
      <c r="N276">
        <v>12</v>
      </c>
      <c r="O276" t="s">
        <v>23</v>
      </c>
      <c r="Q276" s="2">
        <v>105.65</v>
      </c>
    </row>
    <row r="277" spans="1:17" x14ac:dyDescent="0.2">
      <c r="A277" t="s">
        <v>1566</v>
      </c>
      <c r="B277" t="s">
        <v>1828</v>
      </c>
      <c r="C277" t="s">
        <v>1829</v>
      </c>
      <c r="D277" t="s">
        <v>1829</v>
      </c>
      <c r="E277" t="s">
        <v>1827</v>
      </c>
      <c r="I277">
        <v>68</v>
      </c>
      <c r="K277" t="s">
        <v>22</v>
      </c>
      <c r="N277">
        <v>20</v>
      </c>
      <c r="O277" t="s">
        <v>23</v>
      </c>
      <c r="Q277" s="2">
        <v>92.15</v>
      </c>
    </row>
    <row r="278" spans="1:17" x14ac:dyDescent="0.2">
      <c r="A278" t="s">
        <v>1566</v>
      </c>
      <c r="B278" t="s">
        <v>1830</v>
      </c>
      <c r="C278" t="s">
        <v>1831</v>
      </c>
      <c r="D278" t="s">
        <v>1831</v>
      </c>
      <c r="E278" t="s">
        <v>1832</v>
      </c>
      <c r="I278">
        <v>120</v>
      </c>
      <c r="K278" t="s">
        <v>22</v>
      </c>
      <c r="N278">
        <v>6</v>
      </c>
      <c r="O278" t="s">
        <v>23</v>
      </c>
      <c r="Q278" s="2">
        <v>213.8</v>
      </c>
    </row>
    <row r="279" spans="1:17" x14ac:dyDescent="0.2">
      <c r="A279" t="s">
        <v>1566</v>
      </c>
      <c r="B279" t="s">
        <v>1842</v>
      </c>
      <c r="C279" t="s">
        <v>1843</v>
      </c>
      <c r="D279" t="s">
        <v>1843</v>
      </c>
      <c r="E279" t="s">
        <v>1844</v>
      </c>
      <c r="I279">
        <v>300</v>
      </c>
      <c r="K279" t="s">
        <v>22</v>
      </c>
      <c r="N279">
        <v>1</v>
      </c>
      <c r="O279" t="s">
        <v>23</v>
      </c>
      <c r="Q279" s="2">
        <v>227.35000000000002</v>
      </c>
    </row>
    <row r="280" spans="1:17" x14ac:dyDescent="0.2">
      <c r="A280" t="s">
        <v>1566</v>
      </c>
      <c r="B280" t="s">
        <v>1845</v>
      </c>
      <c r="C280" t="s">
        <v>1846</v>
      </c>
      <c r="D280" t="s">
        <v>1846</v>
      </c>
      <c r="E280" t="s">
        <v>1844</v>
      </c>
      <c r="I280">
        <v>300</v>
      </c>
      <c r="K280" t="s">
        <v>22</v>
      </c>
      <c r="N280">
        <v>1</v>
      </c>
      <c r="O280" t="s">
        <v>23</v>
      </c>
      <c r="Q280" s="2">
        <v>227.35000000000002</v>
      </c>
    </row>
    <row r="281" spans="1:17" x14ac:dyDescent="0.2">
      <c r="A281" t="s">
        <v>1566</v>
      </c>
      <c r="B281" t="s">
        <v>1847</v>
      </c>
      <c r="C281" t="s">
        <v>1848</v>
      </c>
      <c r="D281" t="s">
        <v>1848</v>
      </c>
      <c r="E281" t="s">
        <v>1844</v>
      </c>
      <c r="I281">
        <v>300</v>
      </c>
      <c r="K281" t="s">
        <v>22</v>
      </c>
      <c r="N281">
        <v>1</v>
      </c>
      <c r="O281" t="s">
        <v>23</v>
      </c>
      <c r="Q281" s="2">
        <v>227.35000000000002</v>
      </c>
    </row>
    <row r="282" spans="1:17" x14ac:dyDescent="0.2">
      <c r="A282" t="s">
        <v>1566</v>
      </c>
      <c r="B282" t="s">
        <v>1849</v>
      </c>
      <c r="C282" t="s">
        <v>1850</v>
      </c>
      <c r="D282" t="s">
        <v>1850</v>
      </c>
      <c r="E282" t="s">
        <v>1844</v>
      </c>
      <c r="I282">
        <v>450</v>
      </c>
      <c r="K282" t="s">
        <v>22</v>
      </c>
      <c r="N282">
        <v>1</v>
      </c>
      <c r="O282" t="s">
        <v>23</v>
      </c>
      <c r="Q282" s="2">
        <v>295.10000000000002</v>
      </c>
    </row>
    <row r="283" spans="1:17" x14ac:dyDescent="0.2">
      <c r="A283" t="s">
        <v>1566</v>
      </c>
      <c r="B283" t="s">
        <v>1833</v>
      </c>
      <c r="C283" t="s">
        <v>1834</v>
      </c>
      <c r="D283" t="s">
        <v>1834</v>
      </c>
      <c r="E283" t="s">
        <v>1835</v>
      </c>
      <c r="I283">
        <v>30</v>
      </c>
      <c r="K283" t="s">
        <v>22</v>
      </c>
      <c r="N283">
        <v>9</v>
      </c>
      <c r="O283" t="s">
        <v>23</v>
      </c>
      <c r="Q283" s="2">
        <v>92.15</v>
      </c>
    </row>
    <row r="284" spans="1:17" x14ac:dyDescent="0.2">
      <c r="A284" t="s">
        <v>1566</v>
      </c>
      <c r="B284" t="s">
        <v>1836</v>
      </c>
      <c r="C284" t="s">
        <v>1837</v>
      </c>
      <c r="D284" t="s">
        <v>1837</v>
      </c>
      <c r="E284" t="s">
        <v>1838</v>
      </c>
      <c r="I284">
        <v>50</v>
      </c>
      <c r="K284" t="s">
        <v>22</v>
      </c>
      <c r="N284">
        <v>9</v>
      </c>
      <c r="O284" t="s">
        <v>23</v>
      </c>
      <c r="Q284" s="2">
        <v>105.65</v>
      </c>
    </row>
    <row r="285" spans="1:17" x14ac:dyDescent="0.2">
      <c r="A285" t="s">
        <v>1566</v>
      </c>
      <c r="B285" t="s">
        <v>1839</v>
      </c>
      <c r="C285" t="s">
        <v>1840</v>
      </c>
      <c r="D285" t="s">
        <v>1840</v>
      </c>
      <c r="E285" t="s">
        <v>1841</v>
      </c>
      <c r="I285">
        <v>45</v>
      </c>
      <c r="K285" t="s">
        <v>22</v>
      </c>
      <c r="N285">
        <v>9</v>
      </c>
      <c r="O285" t="s">
        <v>23</v>
      </c>
      <c r="Q285" s="2">
        <v>105.65</v>
      </c>
    </row>
    <row r="287" spans="1:17" x14ac:dyDescent="0.2">
      <c r="A287" t="s">
        <v>919</v>
      </c>
      <c r="B287" t="s">
        <v>920</v>
      </c>
      <c r="C287" t="s">
        <v>921</v>
      </c>
      <c r="D287" t="s">
        <v>921</v>
      </c>
      <c r="E287" t="s">
        <v>922</v>
      </c>
      <c r="I287">
        <v>50</v>
      </c>
      <c r="K287" t="s">
        <v>22</v>
      </c>
      <c r="N287">
        <v>40</v>
      </c>
      <c r="O287" t="s">
        <v>23</v>
      </c>
      <c r="Q287" s="2">
        <v>56.800000000000004</v>
      </c>
    </row>
    <row r="288" spans="1:17" x14ac:dyDescent="0.2">
      <c r="A288" t="s">
        <v>919</v>
      </c>
      <c r="B288" t="s">
        <v>923</v>
      </c>
      <c r="C288" t="s">
        <v>924</v>
      </c>
      <c r="D288" t="s">
        <v>924</v>
      </c>
      <c r="E288" t="s">
        <v>925</v>
      </c>
      <c r="I288">
        <v>24</v>
      </c>
      <c r="K288" t="s">
        <v>22</v>
      </c>
      <c r="N288">
        <v>80</v>
      </c>
      <c r="O288" t="s">
        <v>23</v>
      </c>
      <c r="Q288" s="2">
        <v>56.800000000000004</v>
      </c>
    </row>
    <row r="289" spans="1:17" x14ac:dyDescent="0.2">
      <c r="A289" t="s">
        <v>919</v>
      </c>
      <c r="B289" t="s">
        <v>932</v>
      </c>
      <c r="C289" t="s">
        <v>933</v>
      </c>
      <c r="D289" t="s">
        <v>933</v>
      </c>
      <c r="E289" t="s">
        <v>922</v>
      </c>
      <c r="I289">
        <v>24</v>
      </c>
      <c r="K289" t="s">
        <v>22</v>
      </c>
      <c r="N289">
        <v>80</v>
      </c>
      <c r="O289" t="s">
        <v>23</v>
      </c>
      <c r="Q289" s="2">
        <v>56.800000000000004</v>
      </c>
    </row>
    <row r="290" spans="1:17" x14ac:dyDescent="0.2">
      <c r="A290" t="s">
        <v>919</v>
      </c>
      <c r="B290" t="s">
        <v>934</v>
      </c>
      <c r="C290" t="s">
        <v>935</v>
      </c>
      <c r="D290" t="s">
        <v>935</v>
      </c>
      <c r="E290" t="s">
        <v>922</v>
      </c>
      <c r="I290">
        <v>24</v>
      </c>
      <c r="K290" t="s">
        <v>22</v>
      </c>
      <c r="N290">
        <v>80</v>
      </c>
      <c r="O290" t="s">
        <v>23</v>
      </c>
      <c r="Q290" s="2">
        <v>56.800000000000004</v>
      </c>
    </row>
    <row r="291" spans="1:17" x14ac:dyDescent="0.2">
      <c r="A291" t="s">
        <v>919</v>
      </c>
      <c r="B291" t="s">
        <v>936</v>
      </c>
      <c r="C291" t="s">
        <v>937</v>
      </c>
      <c r="D291" t="s">
        <v>937</v>
      </c>
      <c r="E291" t="s">
        <v>922</v>
      </c>
      <c r="I291">
        <v>24</v>
      </c>
      <c r="K291" t="s">
        <v>22</v>
      </c>
      <c r="N291">
        <v>80</v>
      </c>
      <c r="O291" t="s">
        <v>23</v>
      </c>
      <c r="Q291" s="2">
        <v>56.800000000000004</v>
      </c>
    </row>
    <row r="292" spans="1:17" x14ac:dyDescent="0.2">
      <c r="A292" t="s">
        <v>919</v>
      </c>
      <c r="B292" t="s">
        <v>938</v>
      </c>
      <c r="C292" t="s">
        <v>939</v>
      </c>
      <c r="D292" t="s">
        <v>939</v>
      </c>
      <c r="E292" t="s">
        <v>922</v>
      </c>
      <c r="I292">
        <v>24</v>
      </c>
      <c r="K292" t="s">
        <v>22</v>
      </c>
      <c r="N292">
        <v>80</v>
      </c>
      <c r="O292" t="s">
        <v>23</v>
      </c>
      <c r="Q292" s="2">
        <v>56.800000000000004</v>
      </c>
    </row>
    <row r="293" spans="1:17" x14ac:dyDescent="0.2">
      <c r="A293" t="s">
        <v>919</v>
      </c>
      <c r="B293" t="s">
        <v>940</v>
      </c>
      <c r="C293" t="s">
        <v>941</v>
      </c>
      <c r="D293" t="s">
        <v>941</v>
      </c>
      <c r="E293" t="s">
        <v>922</v>
      </c>
      <c r="I293">
        <v>24</v>
      </c>
      <c r="K293" t="s">
        <v>22</v>
      </c>
      <c r="N293">
        <v>80</v>
      </c>
      <c r="O293" t="s">
        <v>23</v>
      </c>
      <c r="Q293" s="2">
        <v>56.800000000000004</v>
      </c>
    </row>
    <row r="294" spans="1:17" x14ac:dyDescent="0.2">
      <c r="A294" t="s">
        <v>919</v>
      </c>
      <c r="B294" t="s">
        <v>942</v>
      </c>
      <c r="C294" t="s">
        <v>943</v>
      </c>
      <c r="D294" t="s">
        <v>943</v>
      </c>
      <c r="E294" t="s">
        <v>922</v>
      </c>
      <c r="I294">
        <v>24</v>
      </c>
      <c r="K294" t="s">
        <v>22</v>
      </c>
      <c r="N294">
        <v>80</v>
      </c>
      <c r="O294" t="s">
        <v>23</v>
      </c>
      <c r="Q294" s="2">
        <v>56.800000000000004</v>
      </c>
    </row>
    <row r="295" spans="1:17" x14ac:dyDescent="0.2">
      <c r="A295" t="s">
        <v>919</v>
      </c>
      <c r="B295" t="s">
        <v>944</v>
      </c>
      <c r="C295" t="s">
        <v>945</v>
      </c>
      <c r="D295" t="s">
        <v>945</v>
      </c>
      <c r="E295" t="s">
        <v>922</v>
      </c>
      <c r="I295">
        <v>24</v>
      </c>
      <c r="K295" t="s">
        <v>22</v>
      </c>
      <c r="N295">
        <v>80</v>
      </c>
      <c r="O295" t="s">
        <v>23</v>
      </c>
      <c r="Q295" s="2">
        <v>56.800000000000004</v>
      </c>
    </row>
    <row r="296" spans="1:17" x14ac:dyDescent="0.2">
      <c r="A296" t="s">
        <v>919</v>
      </c>
      <c r="B296" t="s">
        <v>946</v>
      </c>
      <c r="C296" t="s">
        <v>947</v>
      </c>
      <c r="D296" t="s">
        <v>947</v>
      </c>
      <c r="E296" t="s">
        <v>922</v>
      </c>
      <c r="I296">
        <v>24</v>
      </c>
      <c r="K296" t="s">
        <v>22</v>
      </c>
      <c r="N296">
        <v>80</v>
      </c>
      <c r="O296" t="s">
        <v>23</v>
      </c>
      <c r="Q296" s="2">
        <v>56.800000000000004</v>
      </c>
    </row>
    <row r="297" spans="1:17" x14ac:dyDescent="0.2">
      <c r="A297" t="s">
        <v>919</v>
      </c>
      <c r="B297" t="s">
        <v>926</v>
      </c>
      <c r="C297" t="s">
        <v>927</v>
      </c>
      <c r="D297" t="s">
        <v>927</v>
      </c>
      <c r="E297" t="s">
        <v>922</v>
      </c>
      <c r="I297">
        <v>24</v>
      </c>
      <c r="K297" t="s">
        <v>22</v>
      </c>
      <c r="N297">
        <v>80</v>
      </c>
      <c r="O297" t="s">
        <v>23</v>
      </c>
      <c r="Q297" s="2">
        <v>56.800000000000004</v>
      </c>
    </row>
    <row r="298" spans="1:17" x14ac:dyDescent="0.2">
      <c r="A298" t="s">
        <v>919</v>
      </c>
      <c r="B298" t="s">
        <v>928</v>
      </c>
      <c r="C298" t="s">
        <v>929</v>
      </c>
      <c r="D298" t="s">
        <v>929</v>
      </c>
      <c r="E298" t="s">
        <v>922</v>
      </c>
      <c r="I298">
        <v>24</v>
      </c>
      <c r="K298" t="s">
        <v>22</v>
      </c>
      <c r="N298">
        <v>80</v>
      </c>
      <c r="O298" t="s">
        <v>23</v>
      </c>
      <c r="Q298" s="2">
        <v>56.800000000000004</v>
      </c>
    </row>
    <row r="299" spans="1:17" x14ac:dyDescent="0.2">
      <c r="A299" t="s">
        <v>919</v>
      </c>
      <c r="B299" t="s">
        <v>930</v>
      </c>
      <c r="C299" t="s">
        <v>931</v>
      </c>
      <c r="D299" t="s">
        <v>931</v>
      </c>
      <c r="E299" t="s">
        <v>922</v>
      </c>
      <c r="I299">
        <v>24</v>
      </c>
      <c r="K299" t="s">
        <v>22</v>
      </c>
      <c r="N299">
        <v>80</v>
      </c>
      <c r="O299" t="s">
        <v>23</v>
      </c>
      <c r="Q299" s="2">
        <v>56.800000000000004</v>
      </c>
    </row>
    <row r="300" spans="1:17" x14ac:dyDescent="0.2">
      <c r="A300" t="s">
        <v>919</v>
      </c>
      <c r="B300" t="s">
        <v>948</v>
      </c>
      <c r="C300" t="s">
        <v>949</v>
      </c>
      <c r="D300" t="s">
        <v>949</v>
      </c>
      <c r="E300" t="s">
        <v>950</v>
      </c>
      <c r="I300">
        <v>24</v>
      </c>
      <c r="K300" t="s">
        <v>22</v>
      </c>
      <c r="N300">
        <v>80</v>
      </c>
      <c r="O300" t="s">
        <v>23</v>
      </c>
      <c r="Q300" s="2">
        <v>56.800000000000004</v>
      </c>
    </row>
    <row r="301" spans="1:17" x14ac:dyDescent="0.2">
      <c r="A301" t="s">
        <v>919</v>
      </c>
      <c r="B301" t="s">
        <v>951</v>
      </c>
      <c r="C301" t="s">
        <v>952</v>
      </c>
      <c r="D301" t="s">
        <v>952</v>
      </c>
      <c r="E301" t="s">
        <v>925</v>
      </c>
      <c r="I301">
        <v>24</v>
      </c>
      <c r="K301" t="s">
        <v>22</v>
      </c>
      <c r="N301">
        <v>80</v>
      </c>
      <c r="O301" t="s">
        <v>23</v>
      </c>
      <c r="Q301" s="2">
        <v>56.800000000000004</v>
      </c>
    </row>
    <row r="302" spans="1:17" x14ac:dyDescent="0.2">
      <c r="A302" t="s">
        <v>919</v>
      </c>
      <c r="B302" t="s">
        <v>959</v>
      </c>
      <c r="C302" t="s">
        <v>960</v>
      </c>
      <c r="D302" t="s">
        <v>960</v>
      </c>
      <c r="E302" t="s">
        <v>922</v>
      </c>
      <c r="I302">
        <v>24</v>
      </c>
      <c r="K302" t="s">
        <v>22</v>
      </c>
      <c r="N302">
        <v>80</v>
      </c>
      <c r="O302" t="s">
        <v>23</v>
      </c>
      <c r="Q302" s="2">
        <v>56.800000000000004</v>
      </c>
    </row>
    <row r="303" spans="1:17" x14ac:dyDescent="0.2">
      <c r="A303" t="s">
        <v>919</v>
      </c>
      <c r="B303" t="s">
        <v>961</v>
      </c>
      <c r="C303" t="s">
        <v>962</v>
      </c>
      <c r="D303" t="s">
        <v>962</v>
      </c>
      <c r="E303" t="s">
        <v>922</v>
      </c>
      <c r="I303">
        <v>24</v>
      </c>
      <c r="K303" t="s">
        <v>22</v>
      </c>
      <c r="N303">
        <v>80</v>
      </c>
      <c r="O303" t="s">
        <v>23</v>
      </c>
      <c r="Q303" s="2">
        <v>56.800000000000004</v>
      </c>
    </row>
    <row r="304" spans="1:17" x14ac:dyDescent="0.2">
      <c r="A304" t="s">
        <v>919</v>
      </c>
      <c r="B304" t="s">
        <v>963</v>
      </c>
      <c r="C304" t="s">
        <v>964</v>
      </c>
      <c r="D304" t="s">
        <v>964</v>
      </c>
      <c r="E304" t="s">
        <v>922</v>
      </c>
      <c r="I304">
        <v>24</v>
      </c>
      <c r="K304" t="s">
        <v>22</v>
      </c>
      <c r="N304">
        <v>80</v>
      </c>
      <c r="O304" t="s">
        <v>23</v>
      </c>
      <c r="Q304" s="2">
        <v>56.800000000000004</v>
      </c>
    </row>
    <row r="305" spans="1:17" x14ac:dyDescent="0.2">
      <c r="A305" t="s">
        <v>919</v>
      </c>
      <c r="B305" t="s">
        <v>965</v>
      </c>
      <c r="C305" t="s">
        <v>966</v>
      </c>
      <c r="D305" t="s">
        <v>966</v>
      </c>
      <c r="E305" t="s">
        <v>922</v>
      </c>
      <c r="I305">
        <v>24</v>
      </c>
      <c r="K305" t="s">
        <v>22</v>
      </c>
      <c r="N305">
        <v>80</v>
      </c>
      <c r="O305" t="s">
        <v>23</v>
      </c>
      <c r="Q305" s="2">
        <v>56.800000000000004</v>
      </c>
    </row>
    <row r="306" spans="1:17" x14ac:dyDescent="0.2">
      <c r="A306" t="s">
        <v>919</v>
      </c>
      <c r="B306" t="s">
        <v>967</v>
      </c>
      <c r="C306" t="s">
        <v>968</v>
      </c>
      <c r="D306" t="s">
        <v>968</v>
      </c>
      <c r="E306" t="s">
        <v>922</v>
      </c>
      <c r="I306">
        <v>24</v>
      </c>
      <c r="K306" t="s">
        <v>22</v>
      </c>
      <c r="N306">
        <v>80</v>
      </c>
      <c r="O306" t="s">
        <v>23</v>
      </c>
      <c r="Q306" s="2">
        <v>56.800000000000004</v>
      </c>
    </row>
    <row r="307" spans="1:17" x14ac:dyDescent="0.2">
      <c r="A307" t="s">
        <v>919</v>
      </c>
      <c r="B307" t="s">
        <v>969</v>
      </c>
      <c r="C307" t="s">
        <v>970</v>
      </c>
      <c r="D307" t="s">
        <v>970</v>
      </c>
      <c r="E307" t="s">
        <v>922</v>
      </c>
      <c r="I307">
        <v>24</v>
      </c>
      <c r="K307" t="s">
        <v>22</v>
      </c>
      <c r="N307">
        <v>80</v>
      </c>
      <c r="O307" t="s">
        <v>23</v>
      </c>
      <c r="Q307" s="2">
        <v>56.800000000000004</v>
      </c>
    </row>
    <row r="308" spans="1:17" x14ac:dyDescent="0.2">
      <c r="A308" t="s">
        <v>919</v>
      </c>
      <c r="B308" t="s">
        <v>971</v>
      </c>
      <c r="C308" t="s">
        <v>972</v>
      </c>
      <c r="D308" t="s">
        <v>972</v>
      </c>
      <c r="E308" t="s">
        <v>922</v>
      </c>
      <c r="I308">
        <v>24</v>
      </c>
      <c r="K308" t="s">
        <v>22</v>
      </c>
      <c r="N308">
        <v>80</v>
      </c>
      <c r="O308" t="s">
        <v>23</v>
      </c>
      <c r="Q308" s="2">
        <v>56.800000000000004</v>
      </c>
    </row>
    <row r="309" spans="1:17" x14ac:dyDescent="0.2">
      <c r="A309" t="s">
        <v>919</v>
      </c>
      <c r="B309" t="s">
        <v>973</v>
      </c>
      <c r="C309" t="s">
        <v>974</v>
      </c>
      <c r="D309" t="s">
        <v>974</v>
      </c>
      <c r="E309" t="s">
        <v>922</v>
      </c>
      <c r="I309">
        <v>24</v>
      </c>
      <c r="K309" t="s">
        <v>22</v>
      </c>
      <c r="N309">
        <v>80</v>
      </c>
      <c r="O309" t="s">
        <v>23</v>
      </c>
      <c r="Q309" s="2">
        <v>56.800000000000004</v>
      </c>
    </row>
    <row r="310" spans="1:17" x14ac:dyDescent="0.2">
      <c r="A310" t="s">
        <v>919</v>
      </c>
      <c r="B310" t="s">
        <v>953</v>
      </c>
      <c r="C310" t="s">
        <v>954</v>
      </c>
      <c r="D310" t="s">
        <v>954</v>
      </c>
      <c r="E310" t="s">
        <v>922</v>
      </c>
      <c r="I310">
        <v>24</v>
      </c>
      <c r="K310" t="s">
        <v>22</v>
      </c>
      <c r="N310">
        <v>80</v>
      </c>
      <c r="O310" t="s">
        <v>23</v>
      </c>
      <c r="Q310" s="2">
        <v>56.800000000000004</v>
      </c>
    </row>
    <row r="311" spans="1:17" x14ac:dyDescent="0.2">
      <c r="A311" t="s">
        <v>919</v>
      </c>
      <c r="B311" t="s">
        <v>955</v>
      </c>
      <c r="C311" t="s">
        <v>956</v>
      </c>
      <c r="D311" t="s">
        <v>956</v>
      </c>
      <c r="E311" t="s">
        <v>922</v>
      </c>
      <c r="I311">
        <v>24</v>
      </c>
      <c r="K311" t="s">
        <v>22</v>
      </c>
      <c r="N311">
        <v>80</v>
      </c>
      <c r="O311" t="s">
        <v>23</v>
      </c>
      <c r="Q311" s="2">
        <v>56.800000000000004</v>
      </c>
    </row>
    <row r="312" spans="1:17" x14ac:dyDescent="0.2">
      <c r="A312" t="s">
        <v>919</v>
      </c>
      <c r="B312" t="s">
        <v>957</v>
      </c>
      <c r="C312" t="s">
        <v>958</v>
      </c>
      <c r="D312" t="s">
        <v>958</v>
      </c>
      <c r="E312" t="s">
        <v>922</v>
      </c>
      <c r="I312">
        <v>24</v>
      </c>
      <c r="K312" t="s">
        <v>22</v>
      </c>
      <c r="N312">
        <v>80</v>
      </c>
      <c r="O312" t="s">
        <v>23</v>
      </c>
      <c r="Q312" s="2">
        <v>56.800000000000004</v>
      </c>
    </row>
    <row r="313" spans="1:17" x14ac:dyDescent="0.2">
      <c r="A313" t="s">
        <v>919</v>
      </c>
      <c r="B313" t="s">
        <v>975</v>
      </c>
      <c r="C313" t="s">
        <v>976</v>
      </c>
      <c r="D313" t="s">
        <v>976</v>
      </c>
      <c r="E313" t="s">
        <v>950</v>
      </c>
      <c r="I313">
        <v>24</v>
      </c>
      <c r="K313" t="s">
        <v>22</v>
      </c>
      <c r="N313">
        <v>80</v>
      </c>
      <c r="O313" t="s">
        <v>23</v>
      </c>
      <c r="Q313" s="2">
        <v>56.800000000000004</v>
      </c>
    </row>
    <row r="314" spans="1:17" x14ac:dyDescent="0.2">
      <c r="A314" t="s">
        <v>919</v>
      </c>
      <c r="B314" t="s">
        <v>977</v>
      </c>
      <c r="C314" t="s">
        <v>978</v>
      </c>
      <c r="D314" t="s">
        <v>978</v>
      </c>
      <c r="E314" t="s">
        <v>922</v>
      </c>
      <c r="I314">
        <v>52</v>
      </c>
      <c r="K314" t="s">
        <v>22</v>
      </c>
      <c r="N314">
        <v>40</v>
      </c>
      <c r="O314" t="s">
        <v>23</v>
      </c>
      <c r="Q314" s="2">
        <v>56.800000000000004</v>
      </c>
    </row>
    <row r="315" spans="1:17" x14ac:dyDescent="0.2">
      <c r="A315" t="s">
        <v>919</v>
      </c>
      <c r="B315" t="s">
        <v>979</v>
      </c>
      <c r="C315" t="s">
        <v>980</v>
      </c>
      <c r="D315" t="s">
        <v>980</v>
      </c>
      <c r="E315" t="s">
        <v>925</v>
      </c>
      <c r="I315">
        <v>24</v>
      </c>
      <c r="K315" t="s">
        <v>22</v>
      </c>
      <c r="N315">
        <v>80</v>
      </c>
      <c r="O315" t="s">
        <v>23</v>
      </c>
      <c r="Q315" s="2">
        <v>56.800000000000004</v>
      </c>
    </row>
    <row r="316" spans="1:17" x14ac:dyDescent="0.2">
      <c r="A316" t="s">
        <v>919</v>
      </c>
      <c r="B316" t="s">
        <v>987</v>
      </c>
      <c r="C316" t="s">
        <v>988</v>
      </c>
      <c r="D316" t="s">
        <v>988</v>
      </c>
      <c r="E316" t="s">
        <v>922</v>
      </c>
      <c r="I316">
        <v>24</v>
      </c>
      <c r="K316" t="s">
        <v>22</v>
      </c>
      <c r="N316">
        <v>80</v>
      </c>
      <c r="O316" t="s">
        <v>23</v>
      </c>
      <c r="Q316" s="2">
        <v>56.800000000000004</v>
      </c>
    </row>
    <row r="317" spans="1:17" x14ac:dyDescent="0.2">
      <c r="A317" t="s">
        <v>919</v>
      </c>
      <c r="B317" t="s">
        <v>989</v>
      </c>
      <c r="C317" t="s">
        <v>990</v>
      </c>
      <c r="D317" t="s">
        <v>990</v>
      </c>
      <c r="E317" t="s">
        <v>922</v>
      </c>
      <c r="I317">
        <v>24</v>
      </c>
      <c r="K317" t="s">
        <v>22</v>
      </c>
      <c r="N317">
        <v>80</v>
      </c>
      <c r="O317" t="s">
        <v>23</v>
      </c>
      <c r="Q317" s="2">
        <v>56.800000000000004</v>
      </c>
    </row>
    <row r="318" spans="1:17" x14ac:dyDescent="0.2">
      <c r="A318" t="s">
        <v>919</v>
      </c>
      <c r="B318" t="s">
        <v>991</v>
      </c>
      <c r="C318" t="s">
        <v>992</v>
      </c>
      <c r="D318" t="s">
        <v>992</v>
      </c>
      <c r="E318" t="s">
        <v>922</v>
      </c>
      <c r="I318">
        <v>24</v>
      </c>
      <c r="K318" t="s">
        <v>22</v>
      </c>
      <c r="N318">
        <v>80</v>
      </c>
      <c r="O318" t="s">
        <v>23</v>
      </c>
      <c r="Q318" s="2">
        <v>56.800000000000004</v>
      </c>
    </row>
    <row r="319" spans="1:17" x14ac:dyDescent="0.2">
      <c r="A319" t="s">
        <v>919</v>
      </c>
      <c r="B319" t="s">
        <v>993</v>
      </c>
      <c r="C319" t="s">
        <v>994</v>
      </c>
      <c r="D319" t="s">
        <v>994</v>
      </c>
      <c r="E319" t="s">
        <v>922</v>
      </c>
      <c r="I319">
        <v>24</v>
      </c>
      <c r="K319" t="s">
        <v>22</v>
      </c>
      <c r="N319">
        <v>80</v>
      </c>
      <c r="O319" t="s">
        <v>23</v>
      </c>
      <c r="Q319" s="2">
        <v>56.800000000000004</v>
      </c>
    </row>
    <row r="320" spans="1:17" x14ac:dyDescent="0.2">
      <c r="A320" t="s">
        <v>919</v>
      </c>
      <c r="B320" t="s">
        <v>995</v>
      </c>
      <c r="C320" t="s">
        <v>996</v>
      </c>
      <c r="D320" t="s">
        <v>996</v>
      </c>
      <c r="E320" t="s">
        <v>922</v>
      </c>
      <c r="I320">
        <v>24</v>
      </c>
      <c r="K320" t="s">
        <v>22</v>
      </c>
      <c r="N320">
        <v>80</v>
      </c>
      <c r="O320" t="s">
        <v>23</v>
      </c>
      <c r="Q320" s="2">
        <v>56.800000000000004</v>
      </c>
    </row>
    <row r="321" spans="1:17" x14ac:dyDescent="0.2">
      <c r="A321" t="s">
        <v>919</v>
      </c>
      <c r="B321" t="s">
        <v>997</v>
      </c>
      <c r="C321" t="s">
        <v>998</v>
      </c>
      <c r="D321" t="s">
        <v>998</v>
      </c>
      <c r="E321" t="s">
        <v>922</v>
      </c>
      <c r="I321">
        <v>24</v>
      </c>
      <c r="K321" t="s">
        <v>22</v>
      </c>
      <c r="N321">
        <v>80</v>
      </c>
      <c r="O321" t="s">
        <v>23</v>
      </c>
      <c r="Q321" s="2">
        <v>56.800000000000004</v>
      </c>
    </row>
    <row r="322" spans="1:17" x14ac:dyDescent="0.2">
      <c r="A322" t="s">
        <v>919</v>
      </c>
      <c r="B322" t="s">
        <v>999</v>
      </c>
      <c r="C322" t="s">
        <v>1000</v>
      </c>
      <c r="D322" t="s">
        <v>1000</v>
      </c>
      <c r="E322" t="s">
        <v>922</v>
      </c>
      <c r="I322">
        <v>24</v>
      </c>
      <c r="K322" t="s">
        <v>22</v>
      </c>
      <c r="N322">
        <v>80</v>
      </c>
      <c r="O322" t="s">
        <v>23</v>
      </c>
      <c r="Q322" s="2">
        <v>56.800000000000004</v>
      </c>
    </row>
    <row r="323" spans="1:17" x14ac:dyDescent="0.2">
      <c r="A323" t="s">
        <v>919</v>
      </c>
      <c r="B323" t="s">
        <v>1001</v>
      </c>
      <c r="C323" t="s">
        <v>1002</v>
      </c>
      <c r="D323" t="s">
        <v>1002</v>
      </c>
      <c r="E323" t="s">
        <v>922</v>
      </c>
      <c r="I323">
        <v>24</v>
      </c>
      <c r="K323" t="s">
        <v>22</v>
      </c>
      <c r="N323">
        <v>80</v>
      </c>
      <c r="O323" t="s">
        <v>23</v>
      </c>
      <c r="Q323" s="2">
        <v>56.800000000000004</v>
      </c>
    </row>
    <row r="324" spans="1:17" x14ac:dyDescent="0.2">
      <c r="A324" t="s">
        <v>919</v>
      </c>
      <c r="B324" t="s">
        <v>981</v>
      </c>
      <c r="C324" t="s">
        <v>982</v>
      </c>
      <c r="D324" t="s">
        <v>982</v>
      </c>
      <c r="E324" t="s">
        <v>922</v>
      </c>
      <c r="I324">
        <v>24</v>
      </c>
      <c r="K324" t="s">
        <v>22</v>
      </c>
      <c r="N324">
        <v>80</v>
      </c>
      <c r="O324" t="s">
        <v>23</v>
      </c>
      <c r="Q324" s="2">
        <v>56.800000000000004</v>
      </c>
    </row>
    <row r="325" spans="1:17" x14ac:dyDescent="0.2">
      <c r="A325" t="s">
        <v>919</v>
      </c>
      <c r="B325" t="s">
        <v>983</v>
      </c>
      <c r="C325" t="s">
        <v>984</v>
      </c>
      <c r="D325" t="s">
        <v>984</v>
      </c>
      <c r="E325" t="s">
        <v>922</v>
      </c>
      <c r="I325">
        <v>24</v>
      </c>
      <c r="K325" t="s">
        <v>22</v>
      </c>
      <c r="N325">
        <v>80</v>
      </c>
      <c r="O325" t="s">
        <v>23</v>
      </c>
      <c r="Q325" s="2">
        <v>56.800000000000004</v>
      </c>
    </row>
    <row r="326" spans="1:17" x14ac:dyDescent="0.2">
      <c r="A326" t="s">
        <v>919</v>
      </c>
      <c r="B326" t="s">
        <v>985</v>
      </c>
      <c r="C326" t="s">
        <v>986</v>
      </c>
      <c r="D326" t="s">
        <v>986</v>
      </c>
      <c r="E326" t="s">
        <v>922</v>
      </c>
      <c r="I326">
        <v>24</v>
      </c>
      <c r="K326" t="s">
        <v>22</v>
      </c>
      <c r="N326">
        <v>80</v>
      </c>
      <c r="O326" t="s">
        <v>23</v>
      </c>
      <c r="Q326" s="2">
        <v>56.800000000000004</v>
      </c>
    </row>
    <row r="327" spans="1:17" x14ac:dyDescent="0.2">
      <c r="A327" t="s">
        <v>919</v>
      </c>
      <c r="B327" t="s">
        <v>1003</v>
      </c>
      <c r="C327" t="s">
        <v>1004</v>
      </c>
      <c r="D327" t="s">
        <v>1004</v>
      </c>
      <c r="E327" t="s">
        <v>950</v>
      </c>
      <c r="I327">
        <v>24</v>
      </c>
      <c r="K327" t="s">
        <v>22</v>
      </c>
      <c r="N327">
        <v>80</v>
      </c>
      <c r="O327" t="s">
        <v>23</v>
      </c>
      <c r="Q327" s="2">
        <v>56.800000000000004</v>
      </c>
    </row>
    <row r="328" spans="1:17" x14ac:dyDescent="0.2">
      <c r="A328" t="s">
        <v>919</v>
      </c>
      <c r="B328" t="s">
        <v>1005</v>
      </c>
      <c r="C328" t="s">
        <v>1006</v>
      </c>
      <c r="D328" t="s">
        <v>1006</v>
      </c>
      <c r="E328" t="s">
        <v>925</v>
      </c>
      <c r="I328">
        <v>24</v>
      </c>
      <c r="K328" t="s">
        <v>22</v>
      </c>
      <c r="N328">
        <v>80</v>
      </c>
      <c r="O328" t="s">
        <v>23</v>
      </c>
      <c r="Q328" s="2">
        <v>56.800000000000004</v>
      </c>
    </row>
    <row r="329" spans="1:17" x14ac:dyDescent="0.2">
      <c r="A329" t="s">
        <v>919</v>
      </c>
      <c r="B329" t="s">
        <v>1013</v>
      </c>
      <c r="C329" t="s">
        <v>1014</v>
      </c>
      <c r="D329" t="s">
        <v>1014</v>
      </c>
      <c r="E329" t="s">
        <v>922</v>
      </c>
      <c r="I329">
        <v>24</v>
      </c>
      <c r="K329" t="s">
        <v>22</v>
      </c>
      <c r="N329">
        <v>80</v>
      </c>
      <c r="O329" t="s">
        <v>23</v>
      </c>
      <c r="Q329" s="2">
        <v>56.800000000000004</v>
      </c>
    </row>
    <row r="330" spans="1:17" x14ac:dyDescent="0.2">
      <c r="A330" t="s">
        <v>919</v>
      </c>
      <c r="B330" t="s">
        <v>1015</v>
      </c>
      <c r="C330" t="s">
        <v>1016</v>
      </c>
      <c r="D330" t="s">
        <v>1016</v>
      </c>
      <c r="E330" t="s">
        <v>922</v>
      </c>
      <c r="I330">
        <v>24</v>
      </c>
      <c r="K330" t="s">
        <v>22</v>
      </c>
      <c r="N330">
        <v>80</v>
      </c>
      <c r="O330" t="s">
        <v>23</v>
      </c>
      <c r="Q330" s="2">
        <v>56.800000000000004</v>
      </c>
    </row>
    <row r="331" spans="1:17" x14ac:dyDescent="0.2">
      <c r="A331" t="s">
        <v>919</v>
      </c>
      <c r="B331" t="s">
        <v>1017</v>
      </c>
      <c r="C331" t="s">
        <v>1018</v>
      </c>
      <c r="D331" t="s">
        <v>1018</v>
      </c>
      <c r="E331" t="s">
        <v>922</v>
      </c>
      <c r="I331">
        <v>24</v>
      </c>
      <c r="K331" t="s">
        <v>22</v>
      </c>
      <c r="N331">
        <v>80</v>
      </c>
      <c r="O331" t="s">
        <v>23</v>
      </c>
      <c r="Q331" s="2">
        <v>56.800000000000004</v>
      </c>
    </row>
    <row r="332" spans="1:17" x14ac:dyDescent="0.2">
      <c r="A332" t="s">
        <v>919</v>
      </c>
      <c r="B332" t="s">
        <v>1019</v>
      </c>
      <c r="C332" t="s">
        <v>1020</v>
      </c>
      <c r="D332" t="s">
        <v>1020</v>
      </c>
      <c r="E332" t="s">
        <v>922</v>
      </c>
      <c r="I332">
        <v>24</v>
      </c>
      <c r="K332" t="s">
        <v>22</v>
      </c>
      <c r="N332">
        <v>80</v>
      </c>
      <c r="O332" t="s">
        <v>23</v>
      </c>
      <c r="Q332" s="2">
        <v>56.800000000000004</v>
      </c>
    </row>
    <row r="333" spans="1:17" x14ac:dyDescent="0.2">
      <c r="A333" t="s">
        <v>919</v>
      </c>
      <c r="B333" t="s">
        <v>1021</v>
      </c>
      <c r="C333" t="s">
        <v>1022</v>
      </c>
      <c r="D333" t="s">
        <v>1022</v>
      </c>
      <c r="E333" t="s">
        <v>922</v>
      </c>
      <c r="I333">
        <v>24</v>
      </c>
      <c r="K333" t="s">
        <v>22</v>
      </c>
      <c r="N333">
        <v>80</v>
      </c>
      <c r="O333" t="s">
        <v>23</v>
      </c>
      <c r="Q333" s="2">
        <v>56.800000000000004</v>
      </c>
    </row>
    <row r="334" spans="1:17" x14ac:dyDescent="0.2">
      <c r="A334" t="s">
        <v>919</v>
      </c>
      <c r="B334" t="s">
        <v>1023</v>
      </c>
      <c r="C334" t="s">
        <v>1024</v>
      </c>
      <c r="D334" t="s">
        <v>1024</v>
      </c>
      <c r="E334" t="s">
        <v>922</v>
      </c>
      <c r="I334">
        <v>24</v>
      </c>
      <c r="K334" t="s">
        <v>22</v>
      </c>
      <c r="N334">
        <v>80</v>
      </c>
      <c r="O334" t="s">
        <v>23</v>
      </c>
      <c r="Q334" s="2">
        <v>56.800000000000004</v>
      </c>
    </row>
    <row r="335" spans="1:17" x14ac:dyDescent="0.2">
      <c r="A335" t="s">
        <v>919</v>
      </c>
      <c r="B335" t="s">
        <v>1025</v>
      </c>
      <c r="C335" t="s">
        <v>1026</v>
      </c>
      <c r="D335" t="s">
        <v>1026</v>
      </c>
      <c r="E335" t="s">
        <v>922</v>
      </c>
      <c r="I335">
        <v>24</v>
      </c>
      <c r="K335" t="s">
        <v>22</v>
      </c>
      <c r="N335">
        <v>80</v>
      </c>
      <c r="O335" t="s">
        <v>23</v>
      </c>
      <c r="Q335" s="2">
        <v>56.800000000000004</v>
      </c>
    </row>
    <row r="336" spans="1:17" x14ac:dyDescent="0.2">
      <c r="A336" t="s">
        <v>919</v>
      </c>
      <c r="B336" t="s">
        <v>1027</v>
      </c>
      <c r="C336" t="s">
        <v>1028</v>
      </c>
      <c r="D336" t="s">
        <v>1028</v>
      </c>
      <c r="E336" t="s">
        <v>922</v>
      </c>
      <c r="I336">
        <v>24</v>
      </c>
      <c r="K336" t="s">
        <v>22</v>
      </c>
      <c r="N336">
        <v>80</v>
      </c>
      <c r="O336" t="s">
        <v>23</v>
      </c>
      <c r="Q336" s="2">
        <v>56.800000000000004</v>
      </c>
    </row>
    <row r="337" spans="1:17" x14ac:dyDescent="0.2">
      <c r="A337" t="s">
        <v>919</v>
      </c>
      <c r="B337" t="s">
        <v>1007</v>
      </c>
      <c r="C337" t="s">
        <v>1008</v>
      </c>
      <c r="D337" t="s">
        <v>1008</v>
      </c>
      <c r="E337" t="s">
        <v>922</v>
      </c>
      <c r="I337">
        <v>24</v>
      </c>
      <c r="K337" t="s">
        <v>22</v>
      </c>
      <c r="N337">
        <v>80</v>
      </c>
      <c r="O337" t="s">
        <v>23</v>
      </c>
      <c r="Q337" s="2">
        <v>56.800000000000004</v>
      </c>
    </row>
    <row r="338" spans="1:17" x14ac:dyDescent="0.2">
      <c r="A338" t="s">
        <v>919</v>
      </c>
      <c r="B338" t="s">
        <v>1009</v>
      </c>
      <c r="C338" t="s">
        <v>1010</v>
      </c>
      <c r="D338" t="s">
        <v>1010</v>
      </c>
      <c r="E338" t="s">
        <v>922</v>
      </c>
      <c r="I338">
        <v>24</v>
      </c>
      <c r="K338" t="s">
        <v>22</v>
      </c>
      <c r="N338">
        <v>80</v>
      </c>
      <c r="O338" t="s">
        <v>23</v>
      </c>
      <c r="Q338" s="2">
        <v>56.800000000000004</v>
      </c>
    </row>
    <row r="339" spans="1:17" x14ac:dyDescent="0.2">
      <c r="A339" t="s">
        <v>919</v>
      </c>
      <c r="B339" t="s">
        <v>1011</v>
      </c>
      <c r="C339" t="s">
        <v>1012</v>
      </c>
      <c r="D339" t="s">
        <v>1012</v>
      </c>
      <c r="E339" t="s">
        <v>922</v>
      </c>
      <c r="I339">
        <v>24</v>
      </c>
      <c r="K339" t="s">
        <v>22</v>
      </c>
      <c r="N339">
        <v>80</v>
      </c>
      <c r="O339" t="s">
        <v>23</v>
      </c>
      <c r="Q339" s="2">
        <v>56.800000000000004</v>
      </c>
    </row>
    <row r="340" spans="1:17" x14ac:dyDescent="0.2">
      <c r="A340" t="s">
        <v>919</v>
      </c>
      <c r="B340" t="s">
        <v>1029</v>
      </c>
      <c r="C340" t="s">
        <v>1030</v>
      </c>
      <c r="D340" t="s">
        <v>1030</v>
      </c>
      <c r="E340" t="s">
        <v>950</v>
      </c>
      <c r="I340">
        <v>24</v>
      </c>
      <c r="K340" t="s">
        <v>22</v>
      </c>
      <c r="N340">
        <v>80</v>
      </c>
      <c r="O340" t="s">
        <v>23</v>
      </c>
      <c r="Q340" s="2">
        <v>56.800000000000004</v>
      </c>
    </row>
    <row r="341" spans="1:17" x14ac:dyDescent="0.2">
      <c r="A341" t="s">
        <v>919</v>
      </c>
      <c r="B341" t="s">
        <v>1031</v>
      </c>
      <c r="C341" t="s">
        <v>1032</v>
      </c>
      <c r="D341" t="s">
        <v>1032</v>
      </c>
      <c r="E341" t="s">
        <v>1033</v>
      </c>
      <c r="I341">
        <v>57</v>
      </c>
      <c r="K341" t="s">
        <v>22</v>
      </c>
      <c r="N341">
        <v>30</v>
      </c>
      <c r="O341" t="s">
        <v>23</v>
      </c>
      <c r="Q341" s="2">
        <v>67.75</v>
      </c>
    </row>
    <row r="342" spans="1:17" x14ac:dyDescent="0.2">
      <c r="A342" t="s">
        <v>919</v>
      </c>
      <c r="B342" t="s">
        <v>1034</v>
      </c>
      <c r="C342" t="s">
        <v>1035</v>
      </c>
      <c r="D342" t="s">
        <v>1035</v>
      </c>
      <c r="E342" t="s">
        <v>1036</v>
      </c>
      <c r="I342">
        <v>32</v>
      </c>
      <c r="K342" t="s">
        <v>22</v>
      </c>
      <c r="N342">
        <v>60</v>
      </c>
      <c r="O342" t="s">
        <v>23</v>
      </c>
      <c r="Q342" s="2">
        <v>67.75</v>
      </c>
    </row>
    <row r="343" spans="1:17" x14ac:dyDescent="0.2">
      <c r="A343" t="s">
        <v>919</v>
      </c>
      <c r="B343" t="s">
        <v>1043</v>
      </c>
      <c r="C343" t="s">
        <v>1044</v>
      </c>
      <c r="D343" t="s">
        <v>1044</v>
      </c>
      <c r="E343" t="s">
        <v>1033</v>
      </c>
      <c r="I343">
        <v>32</v>
      </c>
      <c r="K343" t="s">
        <v>22</v>
      </c>
      <c r="N343">
        <v>60</v>
      </c>
      <c r="O343" t="s">
        <v>23</v>
      </c>
      <c r="Q343" s="2">
        <v>67.75</v>
      </c>
    </row>
    <row r="344" spans="1:17" x14ac:dyDescent="0.2">
      <c r="A344" t="s">
        <v>919</v>
      </c>
      <c r="B344" t="s">
        <v>1045</v>
      </c>
      <c r="C344" t="s">
        <v>1046</v>
      </c>
      <c r="D344" t="s">
        <v>1046</v>
      </c>
      <c r="E344" t="s">
        <v>1033</v>
      </c>
      <c r="I344">
        <v>32</v>
      </c>
      <c r="K344" t="s">
        <v>22</v>
      </c>
      <c r="N344">
        <v>60</v>
      </c>
      <c r="O344" t="s">
        <v>23</v>
      </c>
      <c r="Q344" s="2">
        <v>67.75</v>
      </c>
    </row>
    <row r="345" spans="1:17" x14ac:dyDescent="0.2">
      <c r="A345" t="s">
        <v>919</v>
      </c>
      <c r="B345" t="s">
        <v>1047</v>
      </c>
      <c r="C345" t="s">
        <v>1048</v>
      </c>
      <c r="D345" t="s">
        <v>1048</v>
      </c>
      <c r="E345" t="s">
        <v>1033</v>
      </c>
      <c r="I345">
        <v>32</v>
      </c>
      <c r="K345" t="s">
        <v>22</v>
      </c>
      <c r="N345">
        <v>60</v>
      </c>
      <c r="O345" t="s">
        <v>23</v>
      </c>
      <c r="Q345" s="2">
        <v>67.75</v>
      </c>
    </row>
    <row r="346" spans="1:17" x14ac:dyDescent="0.2">
      <c r="A346" t="s">
        <v>919</v>
      </c>
      <c r="B346" t="s">
        <v>1049</v>
      </c>
      <c r="C346" t="s">
        <v>1050</v>
      </c>
      <c r="D346" t="s">
        <v>1050</v>
      </c>
      <c r="E346" t="s">
        <v>1033</v>
      </c>
      <c r="I346">
        <v>32</v>
      </c>
      <c r="K346" t="s">
        <v>22</v>
      </c>
      <c r="N346">
        <v>60</v>
      </c>
      <c r="O346" t="s">
        <v>23</v>
      </c>
      <c r="Q346" s="2">
        <v>67.75</v>
      </c>
    </row>
    <row r="347" spans="1:17" x14ac:dyDescent="0.2">
      <c r="A347" t="s">
        <v>919</v>
      </c>
      <c r="B347" t="s">
        <v>1051</v>
      </c>
      <c r="C347" t="s">
        <v>1052</v>
      </c>
      <c r="D347" t="s">
        <v>1052</v>
      </c>
      <c r="E347" t="s">
        <v>1033</v>
      </c>
      <c r="I347">
        <v>32</v>
      </c>
      <c r="K347" t="s">
        <v>22</v>
      </c>
      <c r="N347">
        <v>60</v>
      </c>
      <c r="O347" t="s">
        <v>23</v>
      </c>
      <c r="Q347" s="2">
        <v>67.75</v>
      </c>
    </row>
    <row r="348" spans="1:17" x14ac:dyDescent="0.2">
      <c r="A348" t="s">
        <v>919</v>
      </c>
      <c r="B348" t="s">
        <v>1053</v>
      </c>
      <c r="C348" t="s">
        <v>1054</v>
      </c>
      <c r="D348" t="s">
        <v>1054</v>
      </c>
      <c r="E348" t="s">
        <v>1033</v>
      </c>
      <c r="I348">
        <v>32</v>
      </c>
      <c r="K348" t="s">
        <v>22</v>
      </c>
      <c r="N348">
        <v>60</v>
      </c>
      <c r="O348" t="s">
        <v>23</v>
      </c>
      <c r="Q348" s="2">
        <v>67.75</v>
      </c>
    </row>
    <row r="349" spans="1:17" x14ac:dyDescent="0.2">
      <c r="A349" t="s">
        <v>919</v>
      </c>
      <c r="B349" t="s">
        <v>1055</v>
      </c>
      <c r="C349" t="s">
        <v>1056</v>
      </c>
      <c r="D349" t="s">
        <v>1056</v>
      </c>
      <c r="E349" t="s">
        <v>1033</v>
      </c>
      <c r="I349">
        <v>32</v>
      </c>
      <c r="K349" t="s">
        <v>22</v>
      </c>
      <c r="N349">
        <v>60</v>
      </c>
      <c r="O349" t="s">
        <v>23</v>
      </c>
      <c r="Q349" s="2">
        <v>67.75</v>
      </c>
    </row>
    <row r="350" spans="1:17" x14ac:dyDescent="0.2">
      <c r="A350" t="s">
        <v>919</v>
      </c>
      <c r="B350" t="s">
        <v>1057</v>
      </c>
      <c r="C350" t="s">
        <v>1058</v>
      </c>
      <c r="D350" t="s">
        <v>1058</v>
      </c>
      <c r="E350" t="s">
        <v>1033</v>
      </c>
      <c r="I350">
        <v>32</v>
      </c>
      <c r="K350" t="s">
        <v>22</v>
      </c>
      <c r="N350">
        <v>60</v>
      </c>
      <c r="O350" t="s">
        <v>23</v>
      </c>
      <c r="Q350" s="2">
        <v>67.75</v>
      </c>
    </row>
    <row r="351" spans="1:17" x14ac:dyDescent="0.2">
      <c r="A351" t="s">
        <v>919</v>
      </c>
      <c r="B351" t="s">
        <v>1037</v>
      </c>
      <c r="C351" t="s">
        <v>1038</v>
      </c>
      <c r="D351" t="s">
        <v>1038</v>
      </c>
      <c r="E351" t="s">
        <v>1033</v>
      </c>
      <c r="I351">
        <v>32</v>
      </c>
      <c r="K351" t="s">
        <v>22</v>
      </c>
      <c r="N351">
        <v>60</v>
      </c>
      <c r="O351" t="s">
        <v>23</v>
      </c>
      <c r="Q351" s="2">
        <v>67.75</v>
      </c>
    </row>
    <row r="352" spans="1:17" x14ac:dyDescent="0.2">
      <c r="A352" t="s">
        <v>919</v>
      </c>
      <c r="B352" t="s">
        <v>1039</v>
      </c>
      <c r="C352" t="s">
        <v>1040</v>
      </c>
      <c r="D352" t="s">
        <v>1040</v>
      </c>
      <c r="E352" t="s">
        <v>1033</v>
      </c>
      <c r="I352">
        <v>32</v>
      </c>
      <c r="K352" t="s">
        <v>22</v>
      </c>
      <c r="N352">
        <v>60</v>
      </c>
      <c r="O352" t="s">
        <v>23</v>
      </c>
      <c r="Q352" s="2">
        <v>67.75</v>
      </c>
    </row>
    <row r="353" spans="1:17" x14ac:dyDescent="0.2">
      <c r="A353" t="s">
        <v>919</v>
      </c>
      <c r="B353" t="s">
        <v>1041</v>
      </c>
      <c r="C353" t="s">
        <v>1042</v>
      </c>
      <c r="D353" t="s">
        <v>1042</v>
      </c>
      <c r="E353" t="s">
        <v>1033</v>
      </c>
      <c r="I353">
        <v>32</v>
      </c>
      <c r="K353" t="s">
        <v>22</v>
      </c>
      <c r="N353">
        <v>60</v>
      </c>
      <c r="O353" t="s">
        <v>23</v>
      </c>
      <c r="Q353" s="2">
        <v>67.75</v>
      </c>
    </row>
    <row r="354" spans="1:17" x14ac:dyDescent="0.2">
      <c r="A354" t="s">
        <v>919</v>
      </c>
      <c r="B354" t="s">
        <v>1059</v>
      </c>
      <c r="C354" t="s">
        <v>1060</v>
      </c>
      <c r="D354" t="s">
        <v>1060</v>
      </c>
      <c r="E354" t="s">
        <v>1061</v>
      </c>
      <c r="I354">
        <v>32</v>
      </c>
      <c r="K354" t="s">
        <v>22</v>
      </c>
      <c r="N354">
        <v>60</v>
      </c>
      <c r="O354" t="s">
        <v>23</v>
      </c>
      <c r="Q354" s="2">
        <v>67.75</v>
      </c>
    </row>
    <row r="355" spans="1:17" x14ac:dyDescent="0.2">
      <c r="A355" t="s">
        <v>919</v>
      </c>
      <c r="B355" t="s">
        <v>1062</v>
      </c>
      <c r="C355" t="s">
        <v>1063</v>
      </c>
      <c r="D355" t="s">
        <v>1063</v>
      </c>
      <c r="E355" t="s">
        <v>1036</v>
      </c>
      <c r="I355">
        <v>32</v>
      </c>
      <c r="K355" t="s">
        <v>22</v>
      </c>
      <c r="N355">
        <v>60</v>
      </c>
      <c r="O355" t="s">
        <v>23</v>
      </c>
      <c r="Q355" s="2">
        <v>67.75</v>
      </c>
    </row>
    <row r="356" spans="1:17" x14ac:dyDescent="0.2">
      <c r="A356" t="s">
        <v>919</v>
      </c>
      <c r="B356" t="s">
        <v>1070</v>
      </c>
      <c r="C356" t="s">
        <v>1071</v>
      </c>
      <c r="D356" t="s">
        <v>1071</v>
      </c>
      <c r="E356" t="s">
        <v>1033</v>
      </c>
      <c r="I356">
        <v>32</v>
      </c>
      <c r="K356" t="s">
        <v>22</v>
      </c>
      <c r="N356">
        <v>60</v>
      </c>
      <c r="O356" t="s">
        <v>23</v>
      </c>
      <c r="Q356" s="2">
        <v>67.75</v>
      </c>
    </row>
    <row r="357" spans="1:17" x14ac:dyDescent="0.2">
      <c r="A357" t="s">
        <v>919</v>
      </c>
      <c r="B357" t="s">
        <v>1072</v>
      </c>
      <c r="C357" t="s">
        <v>1073</v>
      </c>
      <c r="D357" t="s">
        <v>1073</v>
      </c>
      <c r="E357" t="s">
        <v>1033</v>
      </c>
      <c r="I357">
        <v>32</v>
      </c>
      <c r="K357" t="s">
        <v>22</v>
      </c>
      <c r="N357">
        <v>60</v>
      </c>
      <c r="O357" t="s">
        <v>23</v>
      </c>
      <c r="Q357" s="2">
        <v>67.75</v>
      </c>
    </row>
    <row r="358" spans="1:17" x14ac:dyDescent="0.2">
      <c r="A358" t="s">
        <v>919</v>
      </c>
      <c r="B358" t="s">
        <v>1074</v>
      </c>
      <c r="C358" t="s">
        <v>1075</v>
      </c>
      <c r="D358" t="s">
        <v>1075</v>
      </c>
      <c r="E358" t="s">
        <v>1033</v>
      </c>
      <c r="I358">
        <v>32</v>
      </c>
      <c r="K358" t="s">
        <v>22</v>
      </c>
      <c r="N358">
        <v>60</v>
      </c>
      <c r="O358" t="s">
        <v>23</v>
      </c>
      <c r="Q358" s="2">
        <v>67.75</v>
      </c>
    </row>
    <row r="359" spans="1:17" x14ac:dyDescent="0.2">
      <c r="A359" t="s">
        <v>919</v>
      </c>
      <c r="B359" t="s">
        <v>1076</v>
      </c>
      <c r="C359" t="s">
        <v>1077</v>
      </c>
      <c r="D359" t="s">
        <v>1077</v>
      </c>
      <c r="E359" t="s">
        <v>1033</v>
      </c>
      <c r="I359">
        <v>32</v>
      </c>
      <c r="K359" t="s">
        <v>22</v>
      </c>
      <c r="N359">
        <v>60</v>
      </c>
      <c r="O359" t="s">
        <v>23</v>
      </c>
      <c r="Q359" s="2">
        <v>67.75</v>
      </c>
    </row>
    <row r="360" spans="1:17" x14ac:dyDescent="0.2">
      <c r="A360" t="s">
        <v>919</v>
      </c>
      <c r="B360" t="s">
        <v>1078</v>
      </c>
      <c r="C360" t="s">
        <v>1079</v>
      </c>
      <c r="D360" t="s">
        <v>1079</v>
      </c>
      <c r="E360" t="s">
        <v>1033</v>
      </c>
      <c r="I360">
        <v>32</v>
      </c>
      <c r="K360" t="s">
        <v>22</v>
      </c>
      <c r="N360">
        <v>60</v>
      </c>
      <c r="O360" t="s">
        <v>23</v>
      </c>
      <c r="Q360" s="2">
        <v>67.75</v>
      </c>
    </row>
    <row r="361" spans="1:17" x14ac:dyDescent="0.2">
      <c r="A361" t="s">
        <v>919</v>
      </c>
      <c r="B361" t="s">
        <v>1080</v>
      </c>
      <c r="C361" t="s">
        <v>1081</v>
      </c>
      <c r="D361" t="s">
        <v>1081</v>
      </c>
      <c r="E361" t="s">
        <v>1033</v>
      </c>
      <c r="I361">
        <v>32</v>
      </c>
      <c r="K361" t="s">
        <v>22</v>
      </c>
      <c r="N361">
        <v>60</v>
      </c>
      <c r="O361" t="s">
        <v>23</v>
      </c>
      <c r="Q361" s="2">
        <v>67.75</v>
      </c>
    </row>
    <row r="362" spans="1:17" x14ac:dyDescent="0.2">
      <c r="A362" t="s">
        <v>919</v>
      </c>
      <c r="B362" t="s">
        <v>1082</v>
      </c>
      <c r="C362" t="s">
        <v>1083</v>
      </c>
      <c r="D362" t="s">
        <v>1083</v>
      </c>
      <c r="E362" t="s">
        <v>1033</v>
      </c>
      <c r="I362">
        <v>32</v>
      </c>
      <c r="K362" t="s">
        <v>22</v>
      </c>
      <c r="N362">
        <v>60</v>
      </c>
      <c r="O362" t="s">
        <v>23</v>
      </c>
      <c r="Q362" s="2">
        <v>67.75</v>
      </c>
    </row>
    <row r="363" spans="1:17" x14ac:dyDescent="0.2">
      <c r="A363" t="s">
        <v>919</v>
      </c>
      <c r="B363" t="s">
        <v>1084</v>
      </c>
      <c r="C363" t="s">
        <v>1085</v>
      </c>
      <c r="D363" t="s">
        <v>1085</v>
      </c>
      <c r="E363" t="s">
        <v>1033</v>
      </c>
      <c r="I363">
        <v>32</v>
      </c>
      <c r="K363" t="s">
        <v>22</v>
      </c>
      <c r="N363">
        <v>60</v>
      </c>
      <c r="O363" t="s">
        <v>23</v>
      </c>
      <c r="Q363" s="2">
        <v>67.75</v>
      </c>
    </row>
    <row r="364" spans="1:17" x14ac:dyDescent="0.2">
      <c r="A364" t="s">
        <v>919</v>
      </c>
      <c r="B364" t="s">
        <v>1064</v>
      </c>
      <c r="C364" t="s">
        <v>1065</v>
      </c>
      <c r="D364" t="s">
        <v>1065</v>
      </c>
      <c r="E364" t="s">
        <v>1033</v>
      </c>
      <c r="I364">
        <v>32</v>
      </c>
      <c r="K364" t="s">
        <v>22</v>
      </c>
      <c r="N364">
        <v>60</v>
      </c>
      <c r="O364" t="s">
        <v>23</v>
      </c>
      <c r="Q364" s="2">
        <v>67.75</v>
      </c>
    </row>
    <row r="365" spans="1:17" x14ac:dyDescent="0.2">
      <c r="A365" t="s">
        <v>919</v>
      </c>
      <c r="B365" t="s">
        <v>1066</v>
      </c>
      <c r="C365" t="s">
        <v>1067</v>
      </c>
      <c r="D365" t="s">
        <v>1067</v>
      </c>
      <c r="E365" t="s">
        <v>1033</v>
      </c>
      <c r="I365">
        <v>32</v>
      </c>
      <c r="K365" t="s">
        <v>22</v>
      </c>
      <c r="N365">
        <v>60</v>
      </c>
      <c r="O365" t="s">
        <v>23</v>
      </c>
      <c r="Q365" s="2">
        <v>67.75</v>
      </c>
    </row>
    <row r="366" spans="1:17" x14ac:dyDescent="0.2">
      <c r="A366" t="s">
        <v>919</v>
      </c>
      <c r="B366" t="s">
        <v>1068</v>
      </c>
      <c r="C366" t="s">
        <v>1069</v>
      </c>
      <c r="D366" t="s">
        <v>1069</v>
      </c>
      <c r="E366" t="s">
        <v>1033</v>
      </c>
      <c r="I366">
        <v>32</v>
      </c>
      <c r="K366" t="s">
        <v>22</v>
      </c>
      <c r="N366">
        <v>60</v>
      </c>
      <c r="O366" t="s">
        <v>23</v>
      </c>
      <c r="Q366" s="2">
        <v>67.75</v>
      </c>
    </row>
    <row r="367" spans="1:17" x14ac:dyDescent="0.2">
      <c r="A367" t="s">
        <v>919</v>
      </c>
      <c r="B367" t="s">
        <v>1086</v>
      </c>
      <c r="C367" t="s">
        <v>1087</v>
      </c>
      <c r="D367" t="s">
        <v>1087</v>
      </c>
      <c r="E367" t="s">
        <v>1061</v>
      </c>
      <c r="I367">
        <v>32</v>
      </c>
      <c r="K367" t="s">
        <v>22</v>
      </c>
      <c r="N367">
        <v>60</v>
      </c>
      <c r="O367" t="s">
        <v>23</v>
      </c>
      <c r="Q367" s="2">
        <v>67.75</v>
      </c>
    </row>
    <row r="368" spans="1:17" x14ac:dyDescent="0.2">
      <c r="A368" t="s">
        <v>919</v>
      </c>
      <c r="B368" t="s">
        <v>1088</v>
      </c>
      <c r="C368" t="s">
        <v>1089</v>
      </c>
      <c r="D368" t="s">
        <v>1089</v>
      </c>
      <c r="E368" t="s">
        <v>1033</v>
      </c>
      <c r="I368">
        <v>59</v>
      </c>
      <c r="K368" t="s">
        <v>22</v>
      </c>
      <c r="N368">
        <v>30</v>
      </c>
      <c r="O368" t="s">
        <v>23</v>
      </c>
      <c r="Q368" s="2">
        <v>67.75</v>
      </c>
    </row>
    <row r="369" spans="1:17" x14ac:dyDescent="0.2">
      <c r="A369" t="s">
        <v>919</v>
      </c>
      <c r="B369" t="s">
        <v>1090</v>
      </c>
      <c r="C369" t="s">
        <v>1091</v>
      </c>
      <c r="D369" t="s">
        <v>1091</v>
      </c>
      <c r="E369" t="s">
        <v>1036</v>
      </c>
      <c r="I369">
        <v>32</v>
      </c>
      <c r="K369" t="s">
        <v>22</v>
      </c>
      <c r="N369">
        <v>60</v>
      </c>
      <c r="O369" t="s">
        <v>23</v>
      </c>
      <c r="Q369" s="2">
        <v>67.75</v>
      </c>
    </row>
    <row r="370" spans="1:17" x14ac:dyDescent="0.2">
      <c r="A370" t="s">
        <v>919</v>
      </c>
      <c r="B370" t="s">
        <v>1098</v>
      </c>
      <c r="C370" t="s">
        <v>1099</v>
      </c>
      <c r="D370" t="s">
        <v>1099</v>
      </c>
      <c r="E370" t="s">
        <v>1033</v>
      </c>
      <c r="I370">
        <v>32</v>
      </c>
      <c r="K370" t="s">
        <v>22</v>
      </c>
      <c r="N370">
        <v>60</v>
      </c>
      <c r="O370" t="s">
        <v>23</v>
      </c>
      <c r="Q370" s="2">
        <v>67.75</v>
      </c>
    </row>
    <row r="371" spans="1:17" x14ac:dyDescent="0.2">
      <c r="A371" t="s">
        <v>919</v>
      </c>
      <c r="B371" t="s">
        <v>1100</v>
      </c>
      <c r="C371" t="s">
        <v>1101</v>
      </c>
      <c r="D371" t="s">
        <v>1101</v>
      </c>
      <c r="E371" t="s">
        <v>1033</v>
      </c>
      <c r="I371">
        <v>32</v>
      </c>
      <c r="K371" t="s">
        <v>22</v>
      </c>
      <c r="N371">
        <v>60</v>
      </c>
      <c r="O371" t="s">
        <v>23</v>
      </c>
      <c r="Q371" s="2">
        <v>67.75</v>
      </c>
    </row>
    <row r="372" spans="1:17" x14ac:dyDescent="0.2">
      <c r="A372" t="s">
        <v>919</v>
      </c>
      <c r="B372" t="s">
        <v>1102</v>
      </c>
      <c r="C372" t="s">
        <v>1103</v>
      </c>
      <c r="D372" t="s">
        <v>1103</v>
      </c>
      <c r="E372" t="s">
        <v>1033</v>
      </c>
      <c r="I372">
        <v>32</v>
      </c>
      <c r="K372" t="s">
        <v>22</v>
      </c>
      <c r="N372">
        <v>60</v>
      </c>
      <c r="O372" t="s">
        <v>23</v>
      </c>
      <c r="Q372" s="2">
        <v>67.75</v>
      </c>
    </row>
    <row r="373" spans="1:17" x14ac:dyDescent="0.2">
      <c r="A373" t="s">
        <v>919</v>
      </c>
      <c r="B373" t="s">
        <v>1104</v>
      </c>
      <c r="C373" t="s">
        <v>1105</v>
      </c>
      <c r="D373" t="s">
        <v>1105</v>
      </c>
      <c r="E373" t="s">
        <v>1033</v>
      </c>
      <c r="I373">
        <v>32</v>
      </c>
      <c r="K373" t="s">
        <v>22</v>
      </c>
      <c r="N373">
        <v>60</v>
      </c>
      <c r="O373" t="s">
        <v>23</v>
      </c>
      <c r="Q373" s="2">
        <v>67.75</v>
      </c>
    </row>
    <row r="374" spans="1:17" x14ac:dyDescent="0.2">
      <c r="A374" t="s">
        <v>919</v>
      </c>
      <c r="B374" t="s">
        <v>1106</v>
      </c>
      <c r="C374" t="s">
        <v>1107</v>
      </c>
      <c r="D374" t="s">
        <v>1107</v>
      </c>
      <c r="E374" t="s">
        <v>1033</v>
      </c>
      <c r="I374">
        <v>32</v>
      </c>
      <c r="K374" t="s">
        <v>22</v>
      </c>
      <c r="N374">
        <v>60</v>
      </c>
      <c r="O374" t="s">
        <v>23</v>
      </c>
      <c r="Q374" s="2">
        <v>67.75</v>
      </c>
    </row>
    <row r="375" spans="1:17" x14ac:dyDescent="0.2">
      <c r="A375" t="s">
        <v>919</v>
      </c>
      <c r="B375" t="s">
        <v>1108</v>
      </c>
      <c r="C375" t="s">
        <v>1109</v>
      </c>
      <c r="D375" t="s">
        <v>1109</v>
      </c>
      <c r="E375" t="s">
        <v>1033</v>
      </c>
      <c r="I375">
        <v>32</v>
      </c>
      <c r="K375" t="s">
        <v>22</v>
      </c>
      <c r="N375">
        <v>60</v>
      </c>
      <c r="O375" t="s">
        <v>23</v>
      </c>
      <c r="Q375" s="2">
        <v>67.75</v>
      </c>
    </row>
    <row r="376" spans="1:17" x14ac:dyDescent="0.2">
      <c r="A376" t="s">
        <v>919</v>
      </c>
      <c r="B376" t="s">
        <v>1110</v>
      </c>
      <c r="C376" t="s">
        <v>1111</v>
      </c>
      <c r="D376" t="s">
        <v>1111</v>
      </c>
      <c r="E376" t="s">
        <v>1033</v>
      </c>
      <c r="I376">
        <v>32</v>
      </c>
      <c r="K376" t="s">
        <v>22</v>
      </c>
      <c r="N376">
        <v>60</v>
      </c>
      <c r="O376" t="s">
        <v>23</v>
      </c>
      <c r="Q376" s="2">
        <v>67.75</v>
      </c>
    </row>
    <row r="377" spans="1:17" x14ac:dyDescent="0.2">
      <c r="A377" t="s">
        <v>919</v>
      </c>
      <c r="B377" t="s">
        <v>1112</v>
      </c>
      <c r="C377" t="s">
        <v>1113</v>
      </c>
      <c r="D377" t="s">
        <v>1113</v>
      </c>
      <c r="E377" t="s">
        <v>1033</v>
      </c>
      <c r="I377">
        <v>32</v>
      </c>
      <c r="K377" t="s">
        <v>22</v>
      </c>
      <c r="N377">
        <v>60</v>
      </c>
      <c r="O377" t="s">
        <v>23</v>
      </c>
      <c r="Q377" s="2">
        <v>67.75</v>
      </c>
    </row>
    <row r="378" spans="1:17" x14ac:dyDescent="0.2">
      <c r="A378" t="s">
        <v>919</v>
      </c>
      <c r="B378" t="s">
        <v>1092</v>
      </c>
      <c r="C378" t="s">
        <v>1093</v>
      </c>
      <c r="D378" t="s">
        <v>1093</v>
      </c>
      <c r="E378" t="s">
        <v>1033</v>
      </c>
      <c r="I378">
        <v>32</v>
      </c>
      <c r="K378" t="s">
        <v>22</v>
      </c>
      <c r="N378">
        <v>60</v>
      </c>
      <c r="O378" t="s">
        <v>23</v>
      </c>
      <c r="Q378" s="2">
        <v>67.75</v>
      </c>
    </row>
    <row r="379" spans="1:17" x14ac:dyDescent="0.2">
      <c r="A379" t="s">
        <v>919</v>
      </c>
      <c r="B379" t="s">
        <v>1094</v>
      </c>
      <c r="C379" t="s">
        <v>1095</v>
      </c>
      <c r="D379" t="s">
        <v>1095</v>
      </c>
      <c r="E379" t="s">
        <v>1033</v>
      </c>
      <c r="I379">
        <v>32</v>
      </c>
      <c r="K379" t="s">
        <v>22</v>
      </c>
      <c r="N379">
        <v>60</v>
      </c>
      <c r="O379" t="s">
        <v>23</v>
      </c>
      <c r="Q379" s="2">
        <v>67.75</v>
      </c>
    </row>
    <row r="380" spans="1:17" x14ac:dyDescent="0.2">
      <c r="A380" t="s">
        <v>919</v>
      </c>
      <c r="B380" t="s">
        <v>1096</v>
      </c>
      <c r="C380" t="s">
        <v>1097</v>
      </c>
      <c r="D380" t="s">
        <v>1097</v>
      </c>
      <c r="E380" t="s">
        <v>1033</v>
      </c>
      <c r="I380">
        <v>32</v>
      </c>
      <c r="K380" t="s">
        <v>22</v>
      </c>
      <c r="N380">
        <v>60</v>
      </c>
      <c r="O380" t="s">
        <v>23</v>
      </c>
      <c r="Q380" s="2">
        <v>67.75</v>
      </c>
    </row>
    <row r="381" spans="1:17" x14ac:dyDescent="0.2">
      <c r="A381" t="s">
        <v>919</v>
      </c>
      <c r="B381" t="s">
        <v>1114</v>
      </c>
      <c r="C381" t="s">
        <v>1115</v>
      </c>
      <c r="D381" t="s">
        <v>1115</v>
      </c>
      <c r="E381" t="s">
        <v>1061</v>
      </c>
      <c r="I381">
        <v>32</v>
      </c>
      <c r="K381" t="s">
        <v>22</v>
      </c>
      <c r="N381">
        <v>60</v>
      </c>
      <c r="O381" t="s">
        <v>23</v>
      </c>
      <c r="Q381" s="2">
        <v>67.75</v>
      </c>
    </row>
    <row r="382" spans="1:17" x14ac:dyDescent="0.2">
      <c r="A382" t="s">
        <v>919</v>
      </c>
      <c r="B382" t="s">
        <v>1116</v>
      </c>
      <c r="C382" t="s">
        <v>1117</v>
      </c>
      <c r="D382" t="s">
        <v>1117</v>
      </c>
      <c r="E382" t="s">
        <v>1036</v>
      </c>
      <c r="I382">
        <v>32</v>
      </c>
      <c r="K382" t="s">
        <v>22</v>
      </c>
      <c r="N382">
        <v>60</v>
      </c>
      <c r="O382" t="s">
        <v>23</v>
      </c>
      <c r="Q382" s="2">
        <v>67.75</v>
      </c>
    </row>
    <row r="383" spans="1:17" x14ac:dyDescent="0.2">
      <c r="A383" t="s">
        <v>919</v>
      </c>
      <c r="B383" t="s">
        <v>1124</v>
      </c>
      <c r="C383" t="s">
        <v>1125</v>
      </c>
      <c r="D383" t="s">
        <v>1125</v>
      </c>
      <c r="E383" t="s">
        <v>1033</v>
      </c>
      <c r="I383">
        <v>32</v>
      </c>
      <c r="K383" t="s">
        <v>22</v>
      </c>
      <c r="N383">
        <v>60</v>
      </c>
      <c r="O383" t="s">
        <v>23</v>
      </c>
      <c r="Q383" s="2">
        <v>67.75</v>
      </c>
    </row>
    <row r="384" spans="1:17" x14ac:dyDescent="0.2">
      <c r="A384" t="s">
        <v>919</v>
      </c>
      <c r="B384" t="s">
        <v>1126</v>
      </c>
      <c r="C384" t="s">
        <v>1127</v>
      </c>
      <c r="D384" t="s">
        <v>1127</v>
      </c>
      <c r="E384" t="s">
        <v>1033</v>
      </c>
      <c r="I384">
        <v>32</v>
      </c>
      <c r="K384" t="s">
        <v>22</v>
      </c>
      <c r="N384">
        <v>60</v>
      </c>
      <c r="O384" t="s">
        <v>23</v>
      </c>
      <c r="Q384" s="2">
        <v>67.75</v>
      </c>
    </row>
    <row r="385" spans="1:17" x14ac:dyDescent="0.2">
      <c r="A385" t="s">
        <v>919</v>
      </c>
      <c r="B385" t="s">
        <v>1128</v>
      </c>
      <c r="C385" t="s">
        <v>1129</v>
      </c>
      <c r="D385" t="s">
        <v>1129</v>
      </c>
      <c r="E385" t="s">
        <v>1033</v>
      </c>
      <c r="I385">
        <v>32</v>
      </c>
      <c r="K385" t="s">
        <v>22</v>
      </c>
      <c r="N385">
        <v>60</v>
      </c>
      <c r="O385" t="s">
        <v>23</v>
      </c>
      <c r="Q385" s="2">
        <v>67.75</v>
      </c>
    </row>
    <row r="386" spans="1:17" x14ac:dyDescent="0.2">
      <c r="A386" t="s">
        <v>919</v>
      </c>
      <c r="B386" t="s">
        <v>1130</v>
      </c>
      <c r="C386" t="s">
        <v>1131</v>
      </c>
      <c r="D386" t="s">
        <v>1131</v>
      </c>
      <c r="E386" t="s">
        <v>1033</v>
      </c>
      <c r="I386">
        <v>32</v>
      </c>
      <c r="K386" t="s">
        <v>22</v>
      </c>
      <c r="N386">
        <v>60</v>
      </c>
      <c r="O386" t="s">
        <v>23</v>
      </c>
      <c r="Q386" s="2">
        <v>67.75</v>
      </c>
    </row>
    <row r="387" spans="1:17" x14ac:dyDescent="0.2">
      <c r="A387" t="s">
        <v>919</v>
      </c>
      <c r="B387" t="s">
        <v>1132</v>
      </c>
      <c r="C387" t="s">
        <v>1133</v>
      </c>
      <c r="D387" t="s">
        <v>1133</v>
      </c>
      <c r="E387" t="s">
        <v>1033</v>
      </c>
      <c r="I387">
        <v>32</v>
      </c>
      <c r="K387" t="s">
        <v>22</v>
      </c>
      <c r="N387">
        <v>60</v>
      </c>
      <c r="O387" t="s">
        <v>23</v>
      </c>
      <c r="Q387" s="2">
        <v>67.75</v>
      </c>
    </row>
    <row r="388" spans="1:17" x14ac:dyDescent="0.2">
      <c r="A388" t="s">
        <v>919</v>
      </c>
      <c r="B388" t="s">
        <v>1134</v>
      </c>
      <c r="C388" t="s">
        <v>1135</v>
      </c>
      <c r="D388" t="s">
        <v>1135</v>
      </c>
      <c r="E388" t="s">
        <v>1033</v>
      </c>
      <c r="I388">
        <v>32</v>
      </c>
      <c r="K388" t="s">
        <v>22</v>
      </c>
      <c r="N388">
        <v>60</v>
      </c>
      <c r="O388" t="s">
        <v>23</v>
      </c>
      <c r="Q388" s="2">
        <v>67.75</v>
      </c>
    </row>
    <row r="389" spans="1:17" x14ac:dyDescent="0.2">
      <c r="A389" t="s">
        <v>919</v>
      </c>
      <c r="B389" t="s">
        <v>1136</v>
      </c>
      <c r="C389" t="s">
        <v>1137</v>
      </c>
      <c r="D389" t="s">
        <v>1137</v>
      </c>
      <c r="E389" t="s">
        <v>1033</v>
      </c>
      <c r="I389">
        <v>32</v>
      </c>
      <c r="K389" t="s">
        <v>22</v>
      </c>
      <c r="N389">
        <v>60</v>
      </c>
      <c r="O389" t="s">
        <v>23</v>
      </c>
      <c r="Q389" s="2">
        <v>67.75</v>
      </c>
    </row>
    <row r="390" spans="1:17" x14ac:dyDescent="0.2">
      <c r="A390" t="s">
        <v>919</v>
      </c>
      <c r="B390" t="s">
        <v>1138</v>
      </c>
      <c r="C390" t="s">
        <v>1139</v>
      </c>
      <c r="D390" t="s">
        <v>1139</v>
      </c>
      <c r="E390" t="s">
        <v>1033</v>
      </c>
      <c r="I390">
        <v>32</v>
      </c>
      <c r="K390" t="s">
        <v>22</v>
      </c>
      <c r="N390">
        <v>60</v>
      </c>
      <c r="O390" t="s">
        <v>23</v>
      </c>
      <c r="Q390" s="2">
        <v>67.75</v>
      </c>
    </row>
    <row r="391" spans="1:17" x14ac:dyDescent="0.2">
      <c r="A391" t="s">
        <v>919</v>
      </c>
      <c r="B391" t="s">
        <v>1118</v>
      </c>
      <c r="C391" t="s">
        <v>1119</v>
      </c>
      <c r="D391" t="s">
        <v>1119</v>
      </c>
      <c r="E391" t="s">
        <v>1033</v>
      </c>
      <c r="I391">
        <v>32</v>
      </c>
      <c r="K391" t="s">
        <v>22</v>
      </c>
      <c r="N391">
        <v>60</v>
      </c>
      <c r="O391" t="s">
        <v>23</v>
      </c>
      <c r="Q391" s="2">
        <v>67.75</v>
      </c>
    </row>
    <row r="392" spans="1:17" x14ac:dyDescent="0.2">
      <c r="A392" t="s">
        <v>919</v>
      </c>
      <c r="B392" t="s">
        <v>1120</v>
      </c>
      <c r="C392" t="s">
        <v>1121</v>
      </c>
      <c r="D392" t="s">
        <v>1121</v>
      </c>
      <c r="E392" t="s">
        <v>1033</v>
      </c>
      <c r="I392">
        <v>32</v>
      </c>
      <c r="K392" t="s">
        <v>22</v>
      </c>
      <c r="N392">
        <v>60</v>
      </c>
      <c r="O392" t="s">
        <v>23</v>
      </c>
      <c r="Q392" s="2">
        <v>67.75</v>
      </c>
    </row>
    <row r="393" spans="1:17" x14ac:dyDescent="0.2">
      <c r="A393" t="s">
        <v>919</v>
      </c>
      <c r="B393" t="s">
        <v>1122</v>
      </c>
      <c r="C393" t="s">
        <v>1123</v>
      </c>
      <c r="D393" t="s">
        <v>1123</v>
      </c>
      <c r="E393" t="s">
        <v>1033</v>
      </c>
      <c r="I393">
        <v>32</v>
      </c>
      <c r="K393" t="s">
        <v>22</v>
      </c>
      <c r="N393">
        <v>60</v>
      </c>
      <c r="O393" t="s">
        <v>23</v>
      </c>
      <c r="Q393" s="2">
        <v>67.75</v>
      </c>
    </row>
    <row r="394" spans="1:17" x14ac:dyDescent="0.2">
      <c r="A394" t="s">
        <v>919</v>
      </c>
      <c r="B394" t="s">
        <v>1140</v>
      </c>
      <c r="C394" t="s">
        <v>1141</v>
      </c>
      <c r="D394" t="s">
        <v>1141</v>
      </c>
      <c r="E394" t="s">
        <v>1061</v>
      </c>
      <c r="I394">
        <v>32</v>
      </c>
      <c r="K394" t="s">
        <v>22</v>
      </c>
      <c r="N394">
        <v>60</v>
      </c>
      <c r="O394" t="s">
        <v>23</v>
      </c>
      <c r="Q394" s="2">
        <v>67.75</v>
      </c>
    </row>
    <row r="395" spans="1:17" x14ac:dyDescent="0.2">
      <c r="A395" t="s">
        <v>919</v>
      </c>
      <c r="B395" t="s">
        <v>1142</v>
      </c>
      <c r="C395" t="s">
        <v>1143</v>
      </c>
      <c r="D395" t="s">
        <v>1143</v>
      </c>
      <c r="E395" t="s">
        <v>1144</v>
      </c>
      <c r="I395">
        <v>64</v>
      </c>
      <c r="K395" t="s">
        <v>22</v>
      </c>
      <c r="N395">
        <v>20</v>
      </c>
      <c r="O395" t="s">
        <v>23</v>
      </c>
      <c r="Q395" s="2">
        <v>84.050000000000011</v>
      </c>
    </row>
    <row r="396" spans="1:17" x14ac:dyDescent="0.2">
      <c r="A396" t="s">
        <v>919</v>
      </c>
      <c r="B396" t="s">
        <v>1145</v>
      </c>
      <c r="C396" t="s">
        <v>1146</v>
      </c>
      <c r="D396" t="s">
        <v>1146</v>
      </c>
      <c r="E396" t="s">
        <v>1147</v>
      </c>
      <c r="I396">
        <v>45</v>
      </c>
      <c r="K396" t="s">
        <v>22</v>
      </c>
      <c r="N396">
        <v>40</v>
      </c>
      <c r="O396" t="s">
        <v>23</v>
      </c>
      <c r="Q396" s="2">
        <v>84.050000000000011</v>
      </c>
    </row>
    <row r="397" spans="1:17" x14ac:dyDescent="0.2">
      <c r="A397" t="s">
        <v>919</v>
      </c>
      <c r="B397" t="s">
        <v>1154</v>
      </c>
      <c r="C397" t="s">
        <v>1155</v>
      </c>
      <c r="D397" t="s">
        <v>1155</v>
      </c>
      <c r="E397" t="s">
        <v>1144</v>
      </c>
      <c r="I397">
        <v>45</v>
      </c>
      <c r="K397" t="s">
        <v>22</v>
      </c>
      <c r="N397">
        <v>40</v>
      </c>
      <c r="O397" t="s">
        <v>23</v>
      </c>
      <c r="Q397" s="2">
        <v>84.050000000000011</v>
      </c>
    </row>
    <row r="398" spans="1:17" x14ac:dyDescent="0.2">
      <c r="A398" t="s">
        <v>919</v>
      </c>
      <c r="B398" t="s">
        <v>1156</v>
      </c>
      <c r="C398" t="s">
        <v>1157</v>
      </c>
      <c r="D398" t="s">
        <v>1157</v>
      </c>
      <c r="E398" t="s">
        <v>1144</v>
      </c>
      <c r="I398">
        <v>45</v>
      </c>
      <c r="K398" t="s">
        <v>22</v>
      </c>
      <c r="N398">
        <v>40</v>
      </c>
      <c r="O398" t="s">
        <v>23</v>
      </c>
      <c r="Q398" s="2">
        <v>84.050000000000011</v>
      </c>
    </row>
    <row r="399" spans="1:17" x14ac:dyDescent="0.2">
      <c r="A399" t="s">
        <v>919</v>
      </c>
      <c r="B399" t="s">
        <v>1158</v>
      </c>
      <c r="C399" t="s">
        <v>1159</v>
      </c>
      <c r="D399" t="s">
        <v>1159</v>
      </c>
      <c r="E399" t="s">
        <v>1144</v>
      </c>
      <c r="I399">
        <v>45</v>
      </c>
      <c r="K399" t="s">
        <v>22</v>
      </c>
      <c r="N399">
        <v>40</v>
      </c>
      <c r="O399" t="s">
        <v>23</v>
      </c>
      <c r="Q399" s="2">
        <v>84.050000000000011</v>
      </c>
    </row>
    <row r="400" spans="1:17" x14ac:dyDescent="0.2">
      <c r="A400" t="s">
        <v>919</v>
      </c>
      <c r="B400" t="s">
        <v>1160</v>
      </c>
      <c r="C400" t="s">
        <v>1161</v>
      </c>
      <c r="D400" t="s">
        <v>1161</v>
      </c>
      <c r="E400" t="s">
        <v>1144</v>
      </c>
      <c r="I400">
        <v>45</v>
      </c>
      <c r="K400" t="s">
        <v>22</v>
      </c>
      <c r="N400">
        <v>40</v>
      </c>
      <c r="O400" t="s">
        <v>23</v>
      </c>
      <c r="Q400" s="2">
        <v>84.050000000000011</v>
      </c>
    </row>
    <row r="401" spans="1:17" x14ac:dyDescent="0.2">
      <c r="A401" t="s">
        <v>919</v>
      </c>
      <c r="B401" t="s">
        <v>1162</v>
      </c>
      <c r="C401" t="s">
        <v>1163</v>
      </c>
      <c r="D401" t="s">
        <v>1163</v>
      </c>
      <c r="E401" t="s">
        <v>1144</v>
      </c>
      <c r="I401">
        <v>45</v>
      </c>
      <c r="K401" t="s">
        <v>22</v>
      </c>
      <c r="N401">
        <v>40</v>
      </c>
      <c r="O401" t="s">
        <v>23</v>
      </c>
      <c r="Q401" s="2">
        <v>84.050000000000011</v>
      </c>
    </row>
    <row r="402" spans="1:17" x14ac:dyDescent="0.2">
      <c r="A402" t="s">
        <v>919</v>
      </c>
      <c r="B402" t="s">
        <v>1164</v>
      </c>
      <c r="C402" t="s">
        <v>1165</v>
      </c>
      <c r="D402" t="s">
        <v>1165</v>
      </c>
      <c r="E402" t="s">
        <v>1144</v>
      </c>
      <c r="I402">
        <v>45</v>
      </c>
      <c r="K402" t="s">
        <v>22</v>
      </c>
      <c r="N402">
        <v>40</v>
      </c>
      <c r="O402" t="s">
        <v>23</v>
      </c>
      <c r="Q402" s="2">
        <v>84.050000000000011</v>
      </c>
    </row>
    <row r="403" spans="1:17" x14ac:dyDescent="0.2">
      <c r="A403" t="s">
        <v>919</v>
      </c>
      <c r="B403" t="s">
        <v>1166</v>
      </c>
      <c r="C403" t="s">
        <v>1167</v>
      </c>
      <c r="D403" t="s">
        <v>1167</v>
      </c>
      <c r="E403" t="s">
        <v>1144</v>
      </c>
      <c r="I403">
        <v>45</v>
      </c>
      <c r="K403" t="s">
        <v>22</v>
      </c>
      <c r="N403">
        <v>40</v>
      </c>
      <c r="O403" t="s">
        <v>23</v>
      </c>
      <c r="Q403" s="2">
        <v>84.050000000000011</v>
      </c>
    </row>
    <row r="404" spans="1:17" x14ac:dyDescent="0.2">
      <c r="A404" t="s">
        <v>919</v>
      </c>
      <c r="B404" t="s">
        <v>1168</v>
      </c>
      <c r="C404" t="s">
        <v>1169</v>
      </c>
      <c r="D404" t="s">
        <v>1169</v>
      </c>
      <c r="E404" t="s">
        <v>1144</v>
      </c>
      <c r="I404">
        <v>45</v>
      </c>
      <c r="K404" t="s">
        <v>22</v>
      </c>
      <c r="N404">
        <v>40</v>
      </c>
      <c r="O404" t="s">
        <v>23</v>
      </c>
      <c r="Q404" s="2">
        <v>84.050000000000011</v>
      </c>
    </row>
    <row r="405" spans="1:17" x14ac:dyDescent="0.2">
      <c r="A405" t="s">
        <v>919</v>
      </c>
      <c r="B405" t="s">
        <v>1148</v>
      </c>
      <c r="C405" t="s">
        <v>1149</v>
      </c>
      <c r="D405" t="s">
        <v>1149</v>
      </c>
      <c r="E405" t="s">
        <v>1144</v>
      </c>
      <c r="I405">
        <v>45</v>
      </c>
      <c r="K405" t="s">
        <v>22</v>
      </c>
      <c r="N405">
        <v>40</v>
      </c>
      <c r="O405" t="s">
        <v>23</v>
      </c>
      <c r="Q405" s="2">
        <v>84.050000000000011</v>
      </c>
    </row>
    <row r="406" spans="1:17" x14ac:dyDescent="0.2">
      <c r="A406" t="s">
        <v>919</v>
      </c>
      <c r="B406" t="s">
        <v>1150</v>
      </c>
      <c r="C406" t="s">
        <v>1151</v>
      </c>
      <c r="D406" t="s">
        <v>1151</v>
      </c>
      <c r="E406" t="s">
        <v>1144</v>
      </c>
      <c r="I406">
        <v>45</v>
      </c>
      <c r="K406" t="s">
        <v>22</v>
      </c>
      <c r="N406">
        <v>40</v>
      </c>
      <c r="O406" t="s">
        <v>23</v>
      </c>
      <c r="Q406" s="2">
        <v>84.050000000000011</v>
      </c>
    </row>
    <row r="407" spans="1:17" x14ac:dyDescent="0.2">
      <c r="A407" t="s">
        <v>919</v>
      </c>
      <c r="B407" t="s">
        <v>1152</v>
      </c>
      <c r="C407" t="s">
        <v>1153</v>
      </c>
      <c r="D407" t="s">
        <v>1153</v>
      </c>
      <c r="E407" t="s">
        <v>1144</v>
      </c>
      <c r="I407">
        <v>45</v>
      </c>
      <c r="K407" t="s">
        <v>22</v>
      </c>
      <c r="N407">
        <v>40</v>
      </c>
      <c r="O407" t="s">
        <v>23</v>
      </c>
      <c r="Q407" s="2">
        <v>84.050000000000011</v>
      </c>
    </row>
    <row r="408" spans="1:17" x14ac:dyDescent="0.2">
      <c r="A408" t="s">
        <v>919</v>
      </c>
      <c r="B408" t="s">
        <v>1170</v>
      </c>
      <c r="C408" t="s">
        <v>1171</v>
      </c>
      <c r="D408" t="s">
        <v>1171</v>
      </c>
      <c r="E408" t="s">
        <v>1172</v>
      </c>
      <c r="I408">
        <v>45</v>
      </c>
      <c r="K408" t="s">
        <v>22</v>
      </c>
      <c r="N408">
        <v>40</v>
      </c>
      <c r="O408" t="s">
        <v>23</v>
      </c>
      <c r="Q408" s="2">
        <v>84.050000000000011</v>
      </c>
    </row>
    <row r="409" spans="1:17" x14ac:dyDescent="0.2">
      <c r="A409" t="s">
        <v>919</v>
      </c>
      <c r="B409" t="s">
        <v>1173</v>
      </c>
      <c r="C409" t="s">
        <v>1174</v>
      </c>
      <c r="D409" t="s">
        <v>1174</v>
      </c>
      <c r="E409" t="s">
        <v>1147</v>
      </c>
      <c r="I409">
        <v>45</v>
      </c>
      <c r="K409" t="s">
        <v>22</v>
      </c>
      <c r="N409">
        <v>40</v>
      </c>
      <c r="O409" t="s">
        <v>23</v>
      </c>
      <c r="Q409" s="2">
        <v>84.050000000000011</v>
      </c>
    </row>
    <row r="410" spans="1:17" x14ac:dyDescent="0.2">
      <c r="A410" t="s">
        <v>919</v>
      </c>
      <c r="B410" t="s">
        <v>1181</v>
      </c>
      <c r="C410" t="s">
        <v>1182</v>
      </c>
      <c r="D410" t="s">
        <v>1182</v>
      </c>
      <c r="E410" t="s">
        <v>1144</v>
      </c>
      <c r="I410">
        <v>45</v>
      </c>
      <c r="K410" t="s">
        <v>22</v>
      </c>
      <c r="N410">
        <v>40</v>
      </c>
      <c r="O410" t="s">
        <v>23</v>
      </c>
      <c r="Q410" s="2">
        <v>84.050000000000011</v>
      </c>
    </row>
    <row r="411" spans="1:17" x14ac:dyDescent="0.2">
      <c r="A411" t="s">
        <v>919</v>
      </c>
      <c r="B411" t="s">
        <v>1183</v>
      </c>
      <c r="C411" t="s">
        <v>1184</v>
      </c>
      <c r="D411" t="s">
        <v>1184</v>
      </c>
      <c r="E411" t="s">
        <v>1144</v>
      </c>
      <c r="I411">
        <v>45</v>
      </c>
      <c r="K411" t="s">
        <v>22</v>
      </c>
      <c r="N411">
        <v>40</v>
      </c>
      <c r="O411" t="s">
        <v>23</v>
      </c>
      <c r="Q411" s="2">
        <v>84.050000000000011</v>
      </c>
    </row>
    <row r="412" spans="1:17" x14ac:dyDescent="0.2">
      <c r="A412" t="s">
        <v>919</v>
      </c>
      <c r="B412" t="s">
        <v>1185</v>
      </c>
      <c r="C412" t="s">
        <v>1186</v>
      </c>
      <c r="D412" t="s">
        <v>1186</v>
      </c>
      <c r="E412" t="s">
        <v>1144</v>
      </c>
      <c r="I412">
        <v>45</v>
      </c>
      <c r="K412" t="s">
        <v>22</v>
      </c>
      <c r="N412">
        <v>40</v>
      </c>
      <c r="O412" t="s">
        <v>23</v>
      </c>
      <c r="Q412" s="2">
        <v>84.050000000000011</v>
      </c>
    </row>
    <row r="413" spans="1:17" x14ac:dyDescent="0.2">
      <c r="A413" t="s">
        <v>919</v>
      </c>
      <c r="B413" t="s">
        <v>1187</v>
      </c>
      <c r="C413" t="s">
        <v>1188</v>
      </c>
      <c r="D413" t="s">
        <v>1188</v>
      </c>
      <c r="E413" t="s">
        <v>1144</v>
      </c>
      <c r="I413">
        <v>45</v>
      </c>
      <c r="K413" t="s">
        <v>22</v>
      </c>
      <c r="N413">
        <v>40</v>
      </c>
      <c r="O413" t="s">
        <v>23</v>
      </c>
      <c r="Q413" s="2">
        <v>84.050000000000011</v>
      </c>
    </row>
    <row r="414" spans="1:17" x14ac:dyDescent="0.2">
      <c r="A414" t="s">
        <v>919</v>
      </c>
      <c r="B414" t="s">
        <v>1189</v>
      </c>
      <c r="C414" t="s">
        <v>1190</v>
      </c>
      <c r="D414" t="s">
        <v>1190</v>
      </c>
      <c r="E414" t="s">
        <v>1144</v>
      </c>
      <c r="I414">
        <v>45</v>
      </c>
      <c r="K414" t="s">
        <v>22</v>
      </c>
      <c r="N414">
        <v>40</v>
      </c>
      <c r="O414" t="s">
        <v>23</v>
      </c>
      <c r="Q414" s="2">
        <v>84.050000000000011</v>
      </c>
    </row>
    <row r="415" spans="1:17" x14ac:dyDescent="0.2">
      <c r="A415" t="s">
        <v>919</v>
      </c>
      <c r="B415" t="s">
        <v>1191</v>
      </c>
      <c r="C415" t="s">
        <v>1192</v>
      </c>
      <c r="D415" t="s">
        <v>1192</v>
      </c>
      <c r="E415" t="s">
        <v>1144</v>
      </c>
      <c r="I415">
        <v>45</v>
      </c>
      <c r="K415" t="s">
        <v>22</v>
      </c>
      <c r="N415">
        <v>40</v>
      </c>
      <c r="O415" t="s">
        <v>23</v>
      </c>
      <c r="Q415" s="2">
        <v>84.050000000000011</v>
      </c>
    </row>
    <row r="416" spans="1:17" x14ac:dyDescent="0.2">
      <c r="A416" t="s">
        <v>919</v>
      </c>
      <c r="B416" t="s">
        <v>1193</v>
      </c>
      <c r="C416" t="s">
        <v>1194</v>
      </c>
      <c r="D416" t="s">
        <v>1194</v>
      </c>
      <c r="E416" t="s">
        <v>1144</v>
      </c>
      <c r="I416">
        <v>45</v>
      </c>
      <c r="K416" t="s">
        <v>22</v>
      </c>
      <c r="N416">
        <v>40</v>
      </c>
      <c r="O416" t="s">
        <v>23</v>
      </c>
      <c r="Q416" s="2">
        <v>84.050000000000011</v>
      </c>
    </row>
    <row r="417" spans="1:17" x14ac:dyDescent="0.2">
      <c r="A417" t="s">
        <v>919</v>
      </c>
      <c r="B417" t="s">
        <v>1195</v>
      </c>
      <c r="C417" t="s">
        <v>1196</v>
      </c>
      <c r="D417" t="s">
        <v>1196</v>
      </c>
      <c r="E417" t="s">
        <v>1144</v>
      </c>
      <c r="I417">
        <v>45</v>
      </c>
      <c r="K417" t="s">
        <v>22</v>
      </c>
      <c r="N417">
        <v>40</v>
      </c>
      <c r="O417" t="s">
        <v>23</v>
      </c>
      <c r="Q417" s="2">
        <v>84.050000000000011</v>
      </c>
    </row>
    <row r="418" spans="1:17" x14ac:dyDescent="0.2">
      <c r="A418" t="s">
        <v>919</v>
      </c>
      <c r="B418" t="s">
        <v>1175</v>
      </c>
      <c r="C418" t="s">
        <v>1176</v>
      </c>
      <c r="D418" t="s">
        <v>1176</v>
      </c>
      <c r="E418" t="s">
        <v>1144</v>
      </c>
      <c r="I418">
        <v>45</v>
      </c>
      <c r="K418" t="s">
        <v>22</v>
      </c>
      <c r="N418">
        <v>40</v>
      </c>
      <c r="O418" t="s">
        <v>23</v>
      </c>
      <c r="Q418" s="2">
        <v>84.050000000000011</v>
      </c>
    </row>
    <row r="419" spans="1:17" x14ac:dyDescent="0.2">
      <c r="A419" t="s">
        <v>919</v>
      </c>
      <c r="B419" t="s">
        <v>1177</v>
      </c>
      <c r="C419" t="s">
        <v>1178</v>
      </c>
      <c r="D419" t="s">
        <v>1178</v>
      </c>
      <c r="E419" t="s">
        <v>1144</v>
      </c>
      <c r="I419">
        <v>45</v>
      </c>
      <c r="K419" t="s">
        <v>22</v>
      </c>
      <c r="N419">
        <v>40</v>
      </c>
      <c r="O419" t="s">
        <v>23</v>
      </c>
      <c r="Q419" s="2">
        <v>84.050000000000011</v>
      </c>
    </row>
    <row r="420" spans="1:17" x14ac:dyDescent="0.2">
      <c r="A420" t="s">
        <v>919</v>
      </c>
      <c r="B420" t="s">
        <v>1179</v>
      </c>
      <c r="C420" t="s">
        <v>1180</v>
      </c>
      <c r="D420" t="s">
        <v>1180</v>
      </c>
      <c r="E420" t="s">
        <v>1144</v>
      </c>
      <c r="I420">
        <v>45</v>
      </c>
      <c r="K420" t="s">
        <v>22</v>
      </c>
      <c r="N420">
        <v>40</v>
      </c>
      <c r="O420" t="s">
        <v>23</v>
      </c>
      <c r="Q420" s="2">
        <v>84.050000000000011</v>
      </c>
    </row>
    <row r="421" spans="1:17" x14ac:dyDescent="0.2">
      <c r="A421" t="s">
        <v>919</v>
      </c>
      <c r="B421" t="s">
        <v>1197</v>
      </c>
      <c r="C421" t="s">
        <v>1198</v>
      </c>
      <c r="D421" t="s">
        <v>1198</v>
      </c>
      <c r="E421" t="s">
        <v>1172</v>
      </c>
      <c r="I421">
        <v>45</v>
      </c>
      <c r="K421" t="s">
        <v>22</v>
      </c>
      <c r="N421">
        <v>40</v>
      </c>
      <c r="O421" t="s">
        <v>23</v>
      </c>
      <c r="Q421" s="2">
        <v>84.050000000000011</v>
      </c>
    </row>
    <row r="422" spans="1:17" x14ac:dyDescent="0.2">
      <c r="A422" t="s">
        <v>919</v>
      </c>
      <c r="B422" t="s">
        <v>1199</v>
      </c>
      <c r="C422" t="s">
        <v>1200</v>
      </c>
      <c r="D422" t="s">
        <v>1200</v>
      </c>
      <c r="E422" t="s">
        <v>1144</v>
      </c>
      <c r="I422">
        <v>66</v>
      </c>
      <c r="K422" t="s">
        <v>22</v>
      </c>
      <c r="N422">
        <v>20</v>
      </c>
      <c r="O422" t="s">
        <v>23</v>
      </c>
      <c r="Q422" s="2">
        <v>84.050000000000011</v>
      </c>
    </row>
    <row r="423" spans="1:17" x14ac:dyDescent="0.2">
      <c r="A423" t="s">
        <v>919</v>
      </c>
      <c r="B423" t="s">
        <v>1201</v>
      </c>
      <c r="C423" t="s">
        <v>1202</v>
      </c>
      <c r="D423" t="s">
        <v>1202</v>
      </c>
      <c r="E423" t="s">
        <v>1147</v>
      </c>
      <c r="I423">
        <v>45</v>
      </c>
      <c r="K423" t="s">
        <v>22</v>
      </c>
      <c r="N423">
        <v>40</v>
      </c>
      <c r="O423" t="s">
        <v>23</v>
      </c>
      <c r="Q423" s="2">
        <v>84.050000000000011</v>
      </c>
    </row>
    <row r="424" spans="1:17" x14ac:dyDescent="0.2">
      <c r="A424" t="s">
        <v>919</v>
      </c>
      <c r="B424" t="s">
        <v>1209</v>
      </c>
      <c r="C424" t="s">
        <v>1210</v>
      </c>
      <c r="D424" t="s">
        <v>1210</v>
      </c>
      <c r="E424" t="s">
        <v>1144</v>
      </c>
      <c r="I424">
        <v>45</v>
      </c>
      <c r="K424" t="s">
        <v>22</v>
      </c>
      <c r="N424">
        <v>40</v>
      </c>
      <c r="O424" t="s">
        <v>23</v>
      </c>
      <c r="Q424" s="2">
        <v>84.050000000000011</v>
      </c>
    </row>
    <row r="425" spans="1:17" x14ac:dyDescent="0.2">
      <c r="A425" t="s">
        <v>919</v>
      </c>
      <c r="B425" t="s">
        <v>1211</v>
      </c>
      <c r="C425" t="s">
        <v>1212</v>
      </c>
      <c r="D425" t="s">
        <v>1212</v>
      </c>
      <c r="E425" t="s">
        <v>1144</v>
      </c>
      <c r="I425">
        <v>45</v>
      </c>
      <c r="K425" t="s">
        <v>22</v>
      </c>
      <c r="N425">
        <v>40</v>
      </c>
      <c r="O425" t="s">
        <v>23</v>
      </c>
      <c r="Q425" s="2">
        <v>84.050000000000011</v>
      </c>
    </row>
    <row r="426" spans="1:17" x14ac:dyDescent="0.2">
      <c r="A426" t="s">
        <v>919</v>
      </c>
      <c r="B426" t="s">
        <v>1213</v>
      </c>
      <c r="C426" t="s">
        <v>1214</v>
      </c>
      <c r="D426" t="s">
        <v>1214</v>
      </c>
      <c r="E426" t="s">
        <v>1144</v>
      </c>
      <c r="I426">
        <v>45</v>
      </c>
      <c r="K426" t="s">
        <v>22</v>
      </c>
      <c r="N426">
        <v>40</v>
      </c>
      <c r="O426" t="s">
        <v>23</v>
      </c>
      <c r="Q426" s="2">
        <v>84.050000000000011</v>
      </c>
    </row>
    <row r="427" spans="1:17" x14ac:dyDescent="0.2">
      <c r="A427" t="s">
        <v>919</v>
      </c>
      <c r="B427" t="s">
        <v>1215</v>
      </c>
      <c r="C427" t="s">
        <v>1216</v>
      </c>
      <c r="D427" t="s">
        <v>1216</v>
      </c>
      <c r="E427" t="s">
        <v>1144</v>
      </c>
      <c r="I427">
        <v>45</v>
      </c>
      <c r="K427" t="s">
        <v>22</v>
      </c>
      <c r="N427">
        <v>40</v>
      </c>
      <c r="O427" t="s">
        <v>23</v>
      </c>
      <c r="Q427" s="2">
        <v>84.050000000000011</v>
      </c>
    </row>
    <row r="428" spans="1:17" x14ac:dyDescent="0.2">
      <c r="A428" t="s">
        <v>919</v>
      </c>
      <c r="B428" t="s">
        <v>1217</v>
      </c>
      <c r="C428" t="s">
        <v>1218</v>
      </c>
      <c r="D428" t="s">
        <v>1218</v>
      </c>
      <c r="E428" t="s">
        <v>1144</v>
      </c>
      <c r="I428">
        <v>45</v>
      </c>
      <c r="K428" t="s">
        <v>22</v>
      </c>
      <c r="N428">
        <v>40</v>
      </c>
      <c r="O428" t="s">
        <v>23</v>
      </c>
      <c r="Q428" s="2">
        <v>84.050000000000011</v>
      </c>
    </row>
    <row r="429" spans="1:17" x14ac:dyDescent="0.2">
      <c r="A429" t="s">
        <v>919</v>
      </c>
      <c r="B429" t="s">
        <v>1219</v>
      </c>
      <c r="C429" t="s">
        <v>1220</v>
      </c>
      <c r="D429" t="s">
        <v>1220</v>
      </c>
      <c r="E429" t="s">
        <v>1144</v>
      </c>
      <c r="I429">
        <v>45</v>
      </c>
      <c r="K429" t="s">
        <v>22</v>
      </c>
      <c r="N429">
        <v>40</v>
      </c>
      <c r="O429" t="s">
        <v>23</v>
      </c>
      <c r="Q429" s="2">
        <v>84.050000000000011</v>
      </c>
    </row>
    <row r="430" spans="1:17" x14ac:dyDescent="0.2">
      <c r="A430" t="s">
        <v>919</v>
      </c>
      <c r="B430" t="s">
        <v>1221</v>
      </c>
      <c r="C430" t="s">
        <v>1222</v>
      </c>
      <c r="D430" t="s">
        <v>1222</v>
      </c>
      <c r="E430" t="s">
        <v>1144</v>
      </c>
      <c r="I430">
        <v>45</v>
      </c>
      <c r="K430" t="s">
        <v>22</v>
      </c>
      <c r="N430">
        <v>40</v>
      </c>
      <c r="O430" t="s">
        <v>23</v>
      </c>
      <c r="Q430" s="2">
        <v>84.050000000000011</v>
      </c>
    </row>
    <row r="431" spans="1:17" x14ac:dyDescent="0.2">
      <c r="A431" t="s">
        <v>919</v>
      </c>
      <c r="B431" t="s">
        <v>1223</v>
      </c>
      <c r="C431" t="s">
        <v>1224</v>
      </c>
      <c r="D431" t="s">
        <v>1224</v>
      </c>
      <c r="E431" t="s">
        <v>1144</v>
      </c>
      <c r="I431">
        <v>45</v>
      </c>
      <c r="K431" t="s">
        <v>22</v>
      </c>
      <c r="N431">
        <v>40</v>
      </c>
      <c r="O431" t="s">
        <v>23</v>
      </c>
      <c r="Q431" s="2">
        <v>84.050000000000011</v>
      </c>
    </row>
    <row r="432" spans="1:17" x14ac:dyDescent="0.2">
      <c r="A432" t="s">
        <v>919</v>
      </c>
      <c r="B432" t="s">
        <v>1203</v>
      </c>
      <c r="C432" t="s">
        <v>1204</v>
      </c>
      <c r="D432" t="s">
        <v>1204</v>
      </c>
      <c r="E432" t="s">
        <v>1144</v>
      </c>
      <c r="I432">
        <v>45</v>
      </c>
      <c r="K432" t="s">
        <v>22</v>
      </c>
      <c r="N432">
        <v>40</v>
      </c>
      <c r="O432" t="s">
        <v>23</v>
      </c>
      <c r="Q432" s="2">
        <v>84.050000000000011</v>
      </c>
    </row>
    <row r="433" spans="1:17" x14ac:dyDescent="0.2">
      <c r="A433" t="s">
        <v>919</v>
      </c>
      <c r="B433" t="s">
        <v>1205</v>
      </c>
      <c r="C433" t="s">
        <v>1206</v>
      </c>
      <c r="D433" t="s">
        <v>1206</v>
      </c>
      <c r="E433" t="s">
        <v>1144</v>
      </c>
      <c r="I433">
        <v>45</v>
      </c>
      <c r="K433" t="s">
        <v>22</v>
      </c>
      <c r="N433">
        <v>40</v>
      </c>
      <c r="O433" t="s">
        <v>23</v>
      </c>
      <c r="Q433" s="2">
        <v>84.050000000000011</v>
      </c>
    </row>
    <row r="434" spans="1:17" x14ac:dyDescent="0.2">
      <c r="A434" t="s">
        <v>919</v>
      </c>
      <c r="B434" t="s">
        <v>1207</v>
      </c>
      <c r="C434" t="s">
        <v>1208</v>
      </c>
      <c r="D434" t="s">
        <v>1208</v>
      </c>
      <c r="E434" t="s">
        <v>1144</v>
      </c>
      <c r="I434">
        <v>45</v>
      </c>
      <c r="K434" t="s">
        <v>22</v>
      </c>
      <c r="N434">
        <v>40</v>
      </c>
      <c r="O434" t="s">
        <v>23</v>
      </c>
      <c r="Q434" s="2">
        <v>84.050000000000011</v>
      </c>
    </row>
    <row r="435" spans="1:17" x14ac:dyDescent="0.2">
      <c r="A435" t="s">
        <v>919</v>
      </c>
      <c r="B435" t="s">
        <v>1225</v>
      </c>
      <c r="C435" t="s">
        <v>1226</v>
      </c>
      <c r="D435" t="s">
        <v>1226</v>
      </c>
      <c r="E435" t="s">
        <v>1172</v>
      </c>
      <c r="I435">
        <v>45</v>
      </c>
      <c r="K435" t="s">
        <v>22</v>
      </c>
      <c r="N435">
        <v>40</v>
      </c>
      <c r="O435" t="s">
        <v>23</v>
      </c>
      <c r="Q435" s="2">
        <v>84.050000000000011</v>
      </c>
    </row>
    <row r="436" spans="1:17" x14ac:dyDescent="0.2">
      <c r="A436" t="s">
        <v>919</v>
      </c>
      <c r="B436" t="s">
        <v>1227</v>
      </c>
      <c r="C436" t="s">
        <v>1228</v>
      </c>
      <c r="D436" t="s">
        <v>1228</v>
      </c>
      <c r="E436" t="s">
        <v>1147</v>
      </c>
      <c r="I436">
        <v>45</v>
      </c>
      <c r="K436" t="s">
        <v>22</v>
      </c>
      <c r="N436">
        <v>40</v>
      </c>
      <c r="O436" t="s">
        <v>23</v>
      </c>
      <c r="Q436" s="2">
        <v>84.050000000000011</v>
      </c>
    </row>
    <row r="437" spans="1:17" x14ac:dyDescent="0.2">
      <c r="A437" t="s">
        <v>919</v>
      </c>
      <c r="B437" t="s">
        <v>1235</v>
      </c>
      <c r="C437" t="s">
        <v>1236</v>
      </c>
      <c r="D437" t="s">
        <v>1236</v>
      </c>
      <c r="E437" t="s">
        <v>1144</v>
      </c>
      <c r="I437">
        <v>45</v>
      </c>
      <c r="K437" t="s">
        <v>22</v>
      </c>
      <c r="N437">
        <v>40</v>
      </c>
      <c r="O437" t="s">
        <v>23</v>
      </c>
      <c r="Q437" s="2">
        <v>84.050000000000011</v>
      </c>
    </row>
    <row r="438" spans="1:17" x14ac:dyDescent="0.2">
      <c r="A438" t="s">
        <v>919</v>
      </c>
      <c r="B438" t="s">
        <v>1237</v>
      </c>
      <c r="C438" t="s">
        <v>1238</v>
      </c>
      <c r="D438" t="s">
        <v>1238</v>
      </c>
      <c r="E438" t="s">
        <v>1144</v>
      </c>
      <c r="I438">
        <v>45</v>
      </c>
      <c r="K438" t="s">
        <v>22</v>
      </c>
      <c r="N438">
        <v>40</v>
      </c>
      <c r="O438" t="s">
        <v>23</v>
      </c>
      <c r="Q438" s="2">
        <v>84.050000000000011</v>
      </c>
    </row>
    <row r="439" spans="1:17" x14ac:dyDescent="0.2">
      <c r="A439" t="s">
        <v>919</v>
      </c>
      <c r="B439" t="s">
        <v>1239</v>
      </c>
      <c r="C439" t="s">
        <v>1240</v>
      </c>
      <c r="D439" t="s">
        <v>1240</v>
      </c>
      <c r="E439" t="s">
        <v>1144</v>
      </c>
      <c r="I439">
        <v>45</v>
      </c>
      <c r="K439" t="s">
        <v>22</v>
      </c>
      <c r="N439">
        <v>40</v>
      </c>
      <c r="O439" t="s">
        <v>23</v>
      </c>
      <c r="Q439" s="2">
        <v>84.050000000000011</v>
      </c>
    </row>
    <row r="440" spans="1:17" x14ac:dyDescent="0.2">
      <c r="A440" t="s">
        <v>919</v>
      </c>
      <c r="B440" t="s">
        <v>1241</v>
      </c>
      <c r="C440" t="s">
        <v>1242</v>
      </c>
      <c r="D440" t="s">
        <v>1242</v>
      </c>
      <c r="E440" t="s">
        <v>1144</v>
      </c>
      <c r="I440">
        <v>45</v>
      </c>
      <c r="K440" t="s">
        <v>22</v>
      </c>
      <c r="N440">
        <v>40</v>
      </c>
      <c r="O440" t="s">
        <v>23</v>
      </c>
      <c r="Q440" s="2">
        <v>84.050000000000011</v>
      </c>
    </row>
    <row r="441" spans="1:17" x14ac:dyDescent="0.2">
      <c r="A441" t="s">
        <v>919</v>
      </c>
      <c r="B441" t="s">
        <v>1243</v>
      </c>
      <c r="C441" t="s">
        <v>1244</v>
      </c>
      <c r="D441" t="s">
        <v>1244</v>
      </c>
      <c r="E441" t="s">
        <v>1144</v>
      </c>
      <c r="I441">
        <v>45</v>
      </c>
      <c r="K441" t="s">
        <v>22</v>
      </c>
      <c r="N441">
        <v>40</v>
      </c>
      <c r="O441" t="s">
        <v>23</v>
      </c>
      <c r="Q441" s="2">
        <v>84.050000000000011</v>
      </c>
    </row>
    <row r="442" spans="1:17" x14ac:dyDescent="0.2">
      <c r="A442" t="s">
        <v>919</v>
      </c>
      <c r="B442" t="s">
        <v>1245</v>
      </c>
      <c r="C442" t="s">
        <v>1246</v>
      </c>
      <c r="D442" t="s">
        <v>1246</v>
      </c>
      <c r="E442" t="s">
        <v>1144</v>
      </c>
      <c r="I442">
        <v>45</v>
      </c>
      <c r="K442" t="s">
        <v>22</v>
      </c>
      <c r="N442">
        <v>40</v>
      </c>
      <c r="O442" t="s">
        <v>23</v>
      </c>
      <c r="Q442" s="2">
        <v>84.050000000000011</v>
      </c>
    </row>
    <row r="443" spans="1:17" x14ac:dyDescent="0.2">
      <c r="A443" t="s">
        <v>919</v>
      </c>
      <c r="B443" t="s">
        <v>1247</v>
      </c>
      <c r="C443" t="s">
        <v>1248</v>
      </c>
      <c r="D443" t="s">
        <v>1248</v>
      </c>
      <c r="E443" t="s">
        <v>1144</v>
      </c>
      <c r="I443">
        <v>45</v>
      </c>
      <c r="K443" t="s">
        <v>22</v>
      </c>
      <c r="N443">
        <v>40</v>
      </c>
      <c r="O443" t="s">
        <v>23</v>
      </c>
      <c r="Q443" s="2">
        <v>84.050000000000011</v>
      </c>
    </row>
    <row r="444" spans="1:17" x14ac:dyDescent="0.2">
      <c r="A444" t="s">
        <v>919</v>
      </c>
      <c r="B444" t="s">
        <v>1249</v>
      </c>
      <c r="C444" t="s">
        <v>1250</v>
      </c>
      <c r="D444" t="s">
        <v>1250</v>
      </c>
      <c r="E444" t="s">
        <v>1144</v>
      </c>
      <c r="I444">
        <v>45</v>
      </c>
      <c r="K444" t="s">
        <v>22</v>
      </c>
      <c r="N444">
        <v>40</v>
      </c>
      <c r="O444" t="s">
        <v>23</v>
      </c>
      <c r="Q444" s="2">
        <v>84.050000000000011</v>
      </c>
    </row>
    <row r="445" spans="1:17" x14ac:dyDescent="0.2">
      <c r="A445" t="s">
        <v>919</v>
      </c>
      <c r="B445" t="s">
        <v>1229</v>
      </c>
      <c r="C445" t="s">
        <v>1230</v>
      </c>
      <c r="D445" t="s">
        <v>1230</v>
      </c>
      <c r="E445" t="s">
        <v>1144</v>
      </c>
      <c r="I445">
        <v>45</v>
      </c>
      <c r="K445" t="s">
        <v>22</v>
      </c>
      <c r="N445">
        <v>40</v>
      </c>
      <c r="O445" t="s">
        <v>23</v>
      </c>
      <c r="Q445" s="2">
        <v>84.050000000000011</v>
      </c>
    </row>
    <row r="446" spans="1:17" x14ac:dyDescent="0.2">
      <c r="A446" t="s">
        <v>919</v>
      </c>
      <c r="B446" t="s">
        <v>1231</v>
      </c>
      <c r="C446" t="s">
        <v>1232</v>
      </c>
      <c r="D446" t="s">
        <v>1232</v>
      </c>
      <c r="E446" t="s">
        <v>1144</v>
      </c>
      <c r="I446">
        <v>45</v>
      </c>
      <c r="K446" t="s">
        <v>22</v>
      </c>
      <c r="N446">
        <v>40</v>
      </c>
      <c r="O446" t="s">
        <v>23</v>
      </c>
      <c r="Q446" s="2">
        <v>84.050000000000011</v>
      </c>
    </row>
    <row r="447" spans="1:17" x14ac:dyDescent="0.2">
      <c r="A447" t="s">
        <v>919</v>
      </c>
      <c r="B447" t="s">
        <v>1233</v>
      </c>
      <c r="C447" t="s">
        <v>1234</v>
      </c>
      <c r="D447" t="s">
        <v>1234</v>
      </c>
      <c r="E447" t="s">
        <v>1144</v>
      </c>
      <c r="I447">
        <v>45</v>
      </c>
      <c r="K447" t="s">
        <v>22</v>
      </c>
      <c r="N447">
        <v>40</v>
      </c>
      <c r="O447" t="s">
        <v>23</v>
      </c>
      <c r="Q447" s="2">
        <v>84.050000000000011</v>
      </c>
    </row>
    <row r="448" spans="1:17" x14ac:dyDescent="0.2">
      <c r="A448" t="s">
        <v>919</v>
      </c>
      <c r="B448" t="s">
        <v>1251</v>
      </c>
      <c r="C448" t="s">
        <v>1252</v>
      </c>
      <c r="D448" t="s">
        <v>1252</v>
      </c>
      <c r="E448" t="s">
        <v>1172</v>
      </c>
      <c r="I448">
        <v>45</v>
      </c>
      <c r="K448" t="s">
        <v>22</v>
      </c>
      <c r="N448">
        <v>40</v>
      </c>
      <c r="O448" t="s">
        <v>23</v>
      </c>
      <c r="Q448" s="2">
        <v>84.050000000000011</v>
      </c>
    </row>
    <row r="450" spans="1:17" x14ac:dyDescent="0.2">
      <c r="A450" t="s">
        <v>919</v>
      </c>
      <c r="B450" t="s">
        <v>1253</v>
      </c>
      <c r="C450" t="s">
        <v>1254</v>
      </c>
      <c r="D450" t="s">
        <v>1254</v>
      </c>
      <c r="E450" t="s">
        <v>1255</v>
      </c>
      <c r="I450">
        <v>43</v>
      </c>
      <c r="K450" t="s">
        <v>22</v>
      </c>
      <c r="N450">
        <v>40</v>
      </c>
      <c r="O450" t="s">
        <v>23</v>
      </c>
      <c r="Q450" s="2">
        <v>48.85</v>
      </c>
    </row>
    <row r="451" spans="1:17" x14ac:dyDescent="0.2">
      <c r="A451" t="s">
        <v>919</v>
      </c>
      <c r="B451" t="s">
        <v>1256</v>
      </c>
      <c r="C451" t="s">
        <v>1257</v>
      </c>
      <c r="D451" t="s">
        <v>1257</v>
      </c>
      <c r="E451" t="s">
        <v>1258</v>
      </c>
      <c r="I451">
        <v>20</v>
      </c>
      <c r="K451" t="s">
        <v>22</v>
      </c>
      <c r="N451">
        <v>40</v>
      </c>
      <c r="O451" t="s">
        <v>23</v>
      </c>
      <c r="Q451" s="2">
        <v>48.85</v>
      </c>
    </row>
    <row r="452" spans="1:17" x14ac:dyDescent="0.2">
      <c r="A452" t="s">
        <v>919</v>
      </c>
      <c r="B452" t="s">
        <v>1259</v>
      </c>
      <c r="C452" t="s">
        <v>1260</v>
      </c>
      <c r="D452" t="s">
        <v>1260</v>
      </c>
      <c r="E452" t="s">
        <v>1258</v>
      </c>
      <c r="I452">
        <v>20</v>
      </c>
      <c r="K452" t="s">
        <v>22</v>
      </c>
      <c r="N452">
        <v>40</v>
      </c>
      <c r="O452" t="s">
        <v>23</v>
      </c>
      <c r="Q452" s="2">
        <v>48.85</v>
      </c>
    </row>
    <row r="453" spans="1:17" x14ac:dyDescent="0.2">
      <c r="A453" t="s">
        <v>919</v>
      </c>
      <c r="B453" t="s">
        <v>1265</v>
      </c>
      <c r="C453" t="s">
        <v>1266</v>
      </c>
      <c r="D453" t="s">
        <v>1266</v>
      </c>
      <c r="E453" t="s">
        <v>1255</v>
      </c>
      <c r="I453">
        <v>20</v>
      </c>
      <c r="K453" t="s">
        <v>22</v>
      </c>
      <c r="N453">
        <v>40</v>
      </c>
      <c r="O453" t="s">
        <v>23</v>
      </c>
      <c r="Q453" s="2">
        <v>48.85</v>
      </c>
    </row>
    <row r="454" spans="1:17" x14ac:dyDescent="0.2">
      <c r="A454" t="s">
        <v>919</v>
      </c>
      <c r="B454" t="s">
        <v>1267</v>
      </c>
      <c r="C454" t="s">
        <v>1268</v>
      </c>
      <c r="D454" t="s">
        <v>1268</v>
      </c>
      <c r="E454" t="s">
        <v>1255</v>
      </c>
      <c r="I454">
        <v>20</v>
      </c>
      <c r="K454" t="s">
        <v>22</v>
      </c>
      <c r="N454">
        <v>40</v>
      </c>
      <c r="O454" t="s">
        <v>23</v>
      </c>
      <c r="Q454" s="2">
        <v>48.85</v>
      </c>
    </row>
    <row r="455" spans="1:17" x14ac:dyDescent="0.2">
      <c r="A455" t="s">
        <v>919</v>
      </c>
      <c r="B455" t="s">
        <v>1269</v>
      </c>
      <c r="C455" t="s">
        <v>1270</v>
      </c>
      <c r="D455" t="s">
        <v>1270</v>
      </c>
      <c r="E455" t="s">
        <v>1255</v>
      </c>
      <c r="I455">
        <v>20</v>
      </c>
      <c r="K455" t="s">
        <v>22</v>
      </c>
      <c r="N455">
        <v>40</v>
      </c>
      <c r="O455" t="s">
        <v>23</v>
      </c>
      <c r="Q455" s="2">
        <v>48.85</v>
      </c>
    </row>
    <row r="456" spans="1:17" x14ac:dyDescent="0.2">
      <c r="A456" t="s">
        <v>919</v>
      </c>
      <c r="B456" t="s">
        <v>1271</v>
      </c>
      <c r="C456" t="s">
        <v>1272</v>
      </c>
      <c r="D456" t="s">
        <v>1272</v>
      </c>
      <c r="E456" t="s">
        <v>1255</v>
      </c>
      <c r="I456">
        <v>20</v>
      </c>
      <c r="K456" t="s">
        <v>22</v>
      </c>
      <c r="N456">
        <v>40</v>
      </c>
      <c r="O456" t="s">
        <v>23</v>
      </c>
      <c r="Q456" s="2">
        <v>48.85</v>
      </c>
    </row>
    <row r="457" spans="1:17" x14ac:dyDescent="0.2">
      <c r="A457" t="s">
        <v>919</v>
      </c>
      <c r="B457" t="s">
        <v>1273</v>
      </c>
      <c r="C457" t="s">
        <v>1274</v>
      </c>
      <c r="D457" t="s">
        <v>1274</v>
      </c>
      <c r="E457" t="s">
        <v>1255</v>
      </c>
      <c r="I457">
        <v>20</v>
      </c>
      <c r="K457" t="s">
        <v>22</v>
      </c>
      <c r="N457">
        <v>40</v>
      </c>
      <c r="O457" t="s">
        <v>23</v>
      </c>
      <c r="Q457" s="2">
        <v>48.85</v>
      </c>
    </row>
    <row r="458" spans="1:17" x14ac:dyDescent="0.2">
      <c r="A458" t="s">
        <v>919</v>
      </c>
      <c r="B458" t="s">
        <v>1275</v>
      </c>
      <c r="C458" t="s">
        <v>1276</v>
      </c>
      <c r="D458" t="s">
        <v>1276</v>
      </c>
      <c r="E458" t="s">
        <v>1255</v>
      </c>
      <c r="I458">
        <v>20</v>
      </c>
      <c r="K458" t="s">
        <v>22</v>
      </c>
      <c r="N458">
        <v>40</v>
      </c>
      <c r="O458" t="s">
        <v>23</v>
      </c>
      <c r="Q458" s="2">
        <v>48.85</v>
      </c>
    </row>
    <row r="459" spans="1:17" x14ac:dyDescent="0.2">
      <c r="A459" t="s">
        <v>919</v>
      </c>
      <c r="B459" t="s">
        <v>1261</v>
      </c>
      <c r="C459" t="s">
        <v>1262</v>
      </c>
      <c r="D459" t="s">
        <v>1262</v>
      </c>
      <c r="E459" t="s">
        <v>1255</v>
      </c>
      <c r="I459">
        <v>20</v>
      </c>
      <c r="K459" t="s">
        <v>22</v>
      </c>
      <c r="N459">
        <v>40</v>
      </c>
      <c r="O459" t="s">
        <v>23</v>
      </c>
      <c r="Q459" s="2">
        <v>48.85</v>
      </c>
    </row>
    <row r="460" spans="1:17" x14ac:dyDescent="0.2">
      <c r="A460" t="s">
        <v>919</v>
      </c>
      <c r="B460" t="s">
        <v>1263</v>
      </c>
      <c r="C460" t="s">
        <v>1264</v>
      </c>
      <c r="D460" t="s">
        <v>1264</v>
      </c>
      <c r="E460" t="s">
        <v>1255</v>
      </c>
      <c r="I460">
        <v>20</v>
      </c>
      <c r="K460" t="s">
        <v>22</v>
      </c>
      <c r="N460">
        <v>40</v>
      </c>
      <c r="O460" t="s">
        <v>23</v>
      </c>
      <c r="Q460" s="2">
        <v>48.85</v>
      </c>
    </row>
    <row r="461" spans="1:17" x14ac:dyDescent="0.2">
      <c r="A461" t="s">
        <v>919</v>
      </c>
      <c r="B461" t="s">
        <v>1280</v>
      </c>
      <c r="C461" t="s">
        <v>1281</v>
      </c>
      <c r="D461" t="s">
        <v>1281</v>
      </c>
      <c r="E461" t="s">
        <v>1255</v>
      </c>
      <c r="I461">
        <v>20</v>
      </c>
      <c r="K461" t="s">
        <v>22</v>
      </c>
      <c r="N461">
        <v>40</v>
      </c>
      <c r="O461" t="s">
        <v>23</v>
      </c>
      <c r="Q461" s="2">
        <v>48.85</v>
      </c>
    </row>
    <row r="462" spans="1:17" x14ac:dyDescent="0.2">
      <c r="A462" t="s">
        <v>919</v>
      </c>
      <c r="B462" t="s">
        <v>1277</v>
      </c>
      <c r="C462" t="s">
        <v>1278</v>
      </c>
      <c r="D462" t="s">
        <v>1278</v>
      </c>
      <c r="E462" t="s">
        <v>1279</v>
      </c>
      <c r="I462">
        <v>20</v>
      </c>
      <c r="K462" t="s">
        <v>22</v>
      </c>
      <c r="N462">
        <v>40</v>
      </c>
      <c r="O462" t="s">
        <v>23</v>
      </c>
      <c r="Q462" s="2">
        <v>48.85</v>
      </c>
    </row>
    <row r="463" spans="1:17" x14ac:dyDescent="0.2">
      <c r="A463" t="s">
        <v>919</v>
      </c>
      <c r="B463" t="s">
        <v>1282</v>
      </c>
      <c r="C463" t="s">
        <v>1283</v>
      </c>
      <c r="D463" t="s">
        <v>1283</v>
      </c>
      <c r="E463" t="s">
        <v>1279</v>
      </c>
      <c r="I463">
        <v>20</v>
      </c>
      <c r="K463" t="s">
        <v>22</v>
      </c>
      <c r="N463">
        <v>40</v>
      </c>
      <c r="O463" t="s">
        <v>23</v>
      </c>
      <c r="Q463" s="2">
        <v>48.85</v>
      </c>
    </row>
    <row r="464" spans="1:17" x14ac:dyDescent="0.2">
      <c r="A464" t="s">
        <v>919</v>
      </c>
      <c r="B464" t="s">
        <v>1284</v>
      </c>
      <c r="C464" t="s">
        <v>1285</v>
      </c>
      <c r="D464" t="s">
        <v>1285</v>
      </c>
      <c r="E464" t="s">
        <v>1255</v>
      </c>
      <c r="I464">
        <v>43</v>
      </c>
      <c r="K464" t="s">
        <v>22</v>
      </c>
      <c r="N464">
        <v>40</v>
      </c>
      <c r="O464" t="s">
        <v>23</v>
      </c>
      <c r="Q464" s="2">
        <v>48.85</v>
      </c>
    </row>
    <row r="465" spans="1:17" x14ac:dyDescent="0.2">
      <c r="A465" t="s">
        <v>919</v>
      </c>
      <c r="B465" t="s">
        <v>1286</v>
      </c>
      <c r="C465" t="s">
        <v>1287</v>
      </c>
      <c r="D465" t="s">
        <v>1287</v>
      </c>
      <c r="E465" t="s">
        <v>1258</v>
      </c>
      <c r="I465">
        <v>43</v>
      </c>
      <c r="K465" t="s">
        <v>22</v>
      </c>
      <c r="N465">
        <v>40</v>
      </c>
      <c r="O465" t="s">
        <v>23</v>
      </c>
      <c r="Q465" s="2">
        <v>48.85</v>
      </c>
    </row>
    <row r="466" spans="1:17" x14ac:dyDescent="0.2">
      <c r="A466" t="s">
        <v>919</v>
      </c>
      <c r="B466" t="s">
        <v>1288</v>
      </c>
      <c r="C466" t="s">
        <v>1289</v>
      </c>
      <c r="D466" t="s">
        <v>1289</v>
      </c>
      <c r="E466" t="s">
        <v>1258</v>
      </c>
      <c r="I466">
        <v>43</v>
      </c>
      <c r="K466" t="s">
        <v>22</v>
      </c>
      <c r="N466">
        <v>40</v>
      </c>
      <c r="O466" t="s">
        <v>23</v>
      </c>
      <c r="Q466" s="2">
        <v>48.85</v>
      </c>
    </row>
    <row r="467" spans="1:17" x14ac:dyDescent="0.2">
      <c r="A467" t="s">
        <v>919</v>
      </c>
      <c r="B467" t="s">
        <v>1290</v>
      </c>
      <c r="C467" t="s">
        <v>1291</v>
      </c>
      <c r="D467" t="s">
        <v>1291</v>
      </c>
      <c r="E467" t="s">
        <v>1255</v>
      </c>
      <c r="I467">
        <v>43</v>
      </c>
      <c r="K467" t="s">
        <v>22</v>
      </c>
      <c r="N467">
        <v>40</v>
      </c>
      <c r="O467" t="s">
        <v>23</v>
      </c>
      <c r="Q467" s="2">
        <v>48.85</v>
      </c>
    </row>
    <row r="468" spans="1:17" x14ac:dyDescent="0.2">
      <c r="A468" t="s">
        <v>919</v>
      </c>
      <c r="B468" t="s">
        <v>1292</v>
      </c>
      <c r="C468" t="s">
        <v>1293</v>
      </c>
      <c r="D468" t="s">
        <v>1293</v>
      </c>
      <c r="E468" t="s">
        <v>1255</v>
      </c>
      <c r="I468">
        <v>43</v>
      </c>
      <c r="K468" t="s">
        <v>22</v>
      </c>
      <c r="N468">
        <v>40</v>
      </c>
      <c r="O468" t="s">
        <v>23</v>
      </c>
      <c r="Q468" s="2">
        <v>48.85</v>
      </c>
    </row>
    <row r="469" spans="1:17" x14ac:dyDescent="0.2">
      <c r="A469" t="s">
        <v>919</v>
      </c>
      <c r="B469" t="s">
        <v>1294</v>
      </c>
      <c r="C469" t="s">
        <v>1295</v>
      </c>
      <c r="D469" t="s">
        <v>1295</v>
      </c>
      <c r="E469" t="s">
        <v>1255</v>
      </c>
      <c r="I469">
        <v>43</v>
      </c>
      <c r="K469" t="s">
        <v>22</v>
      </c>
      <c r="N469">
        <v>40</v>
      </c>
      <c r="O469" t="s">
        <v>23</v>
      </c>
      <c r="Q469" s="2">
        <v>48.85</v>
      </c>
    </row>
    <row r="470" spans="1:17" x14ac:dyDescent="0.2">
      <c r="A470" t="s">
        <v>919</v>
      </c>
      <c r="B470" t="s">
        <v>1296</v>
      </c>
      <c r="C470" t="s">
        <v>1297</v>
      </c>
      <c r="D470" t="s">
        <v>1297</v>
      </c>
      <c r="E470" t="s">
        <v>1255</v>
      </c>
      <c r="I470">
        <v>43</v>
      </c>
      <c r="K470" t="s">
        <v>22</v>
      </c>
      <c r="N470">
        <v>40</v>
      </c>
      <c r="O470" t="s">
        <v>23</v>
      </c>
      <c r="Q470" s="2">
        <v>48.85</v>
      </c>
    </row>
    <row r="471" spans="1:17" x14ac:dyDescent="0.2">
      <c r="A471" t="s">
        <v>919</v>
      </c>
      <c r="B471" t="s">
        <v>1298</v>
      </c>
      <c r="C471" t="s">
        <v>1299</v>
      </c>
      <c r="D471" t="s">
        <v>1299</v>
      </c>
      <c r="E471" t="s">
        <v>1258</v>
      </c>
      <c r="I471">
        <v>43</v>
      </c>
      <c r="K471" t="s">
        <v>22</v>
      </c>
      <c r="N471">
        <v>40</v>
      </c>
      <c r="O471" t="s">
        <v>23</v>
      </c>
      <c r="Q471" s="2">
        <v>48.85</v>
      </c>
    </row>
    <row r="472" spans="1:17" x14ac:dyDescent="0.2">
      <c r="A472" t="s">
        <v>919</v>
      </c>
      <c r="B472" t="s">
        <v>1300</v>
      </c>
      <c r="C472" t="s">
        <v>1301</v>
      </c>
      <c r="D472" t="s">
        <v>1301</v>
      </c>
      <c r="E472" t="s">
        <v>1258</v>
      </c>
      <c r="I472">
        <v>43</v>
      </c>
      <c r="K472" t="s">
        <v>22</v>
      </c>
      <c r="N472">
        <v>40</v>
      </c>
      <c r="O472" t="s">
        <v>23</v>
      </c>
      <c r="Q472" s="2">
        <v>48.85</v>
      </c>
    </row>
    <row r="473" spans="1:17" x14ac:dyDescent="0.2">
      <c r="A473" t="s">
        <v>919</v>
      </c>
      <c r="B473" t="s">
        <v>1302</v>
      </c>
      <c r="C473" t="s">
        <v>1303</v>
      </c>
      <c r="D473" t="s">
        <v>1303</v>
      </c>
      <c r="E473" t="s">
        <v>1255</v>
      </c>
      <c r="I473">
        <v>43</v>
      </c>
      <c r="K473" t="s">
        <v>22</v>
      </c>
      <c r="N473">
        <v>40</v>
      </c>
      <c r="O473" t="s">
        <v>23</v>
      </c>
      <c r="Q473" s="2">
        <v>48.85</v>
      </c>
    </row>
    <row r="474" spans="1:17" x14ac:dyDescent="0.2">
      <c r="A474" t="s">
        <v>919</v>
      </c>
      <c r="B474" t="s">
        <v>1304</v>
      </c>
      <c r="C474" t="s">
        <v>1305</v>
      </c>
      <c r="D474" t="s">
        <v>1305</v>
      </c>
      <c r="E474" t="s">
        <v>1258</v>
      </c>
      <c r="I474">
        <v>43</v>
      </c>
      <c r="K474" t="s">
        <v>22</v>
      </c>
      <c r="N474">
        <v>40</v>
      </c>
      <c r="O474" t="s">
        <v>23</v>
      </c>
      <c r="Q474" s="2">
        <v>48.85</v>
      </c>
    </row>
    <row r="475" spans="1:17" x14ac:dyDescent="0.2">
      <c r="A475" t="s">
        <v>919</v>
      </c>
      <c r="B475" t="s">
        <v>1306</v>
      </c>
      <c r="C475" t="s">
        <v>1307</v>
      </c>
      <c r="D475" t="s">
        <v>1307</v>
      </c>
      <c r="E475" t="s">
        <v>1258</v>
      </c>
      <c r="I475">
        <v>43</v>
      </c>
      <c r="K475" t="s">
        <v>22</v>
      </c>
      <c r="N475">
        <v>40</v>
      </c>
      <c r="O475" t="s">
        <v>23</v>
      </c>
      <c r="Q475" s="2">
        <v>48.85</v>
      </c>
    </row>
  </sheetData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789-B489-0941-A36F-AB86197BF573}">
  <dimension ref="A1:Q19"/>
  <sheetViews>
    <sheetView zoomScale="150" zoomScaleNormal="150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0.1640625" bestFit="1" customWidth="1"/>
    <col min="2" max="2" width="24.1640625" bestFit="1" customWidth="1"/>
    <col min="3" max="3" width="47.1640625" customWidth="1"/>
    <col min="4" max="4" width="27.6640625" bestFit="1" customWidth="1"/>
    <col min="5" max="5" width="12" bestFit="1" customWidth="1"/>
    <col min="6" max="6" width="16.6640625" bestFit="1" customWidth="1"/>
    <col min="7" max="7" width="13.5" bestFit="1" customWidth="1"/>
    <col min="8" max="8" width="14.1640625" bestFit="1" customWidth="1"/>
    <col min="9" max="9" width="7.1640625" bestFit="1" customWidth="1"/>
    <col min="10" max="10" width="15.5" bestFit="1" customWidth="1"/>
    <col min="11" max="11" width="12" bestFit="1" customWidth="1"/>
    <col min="12" max="12" width="13" bestFit="1" customWidth="1"/>
    <col min="13" max="14" width="14.33203125" bestFit="1" customWidth="1"/>
    <col min="15" max="15" width="15.5" bestFit="1" customWidth="1"/>
    <col min="16" max="16" width="13.5" bestFit="1" customWidth="1"/>
    <col min="17" max="17" width="9.6640625" bestFit="1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4664</v>
      </c>
    </row>
    <row r="2" spans="1:17" x14ac:dyDescent="0.2">
      <c r="A2" t="s">
        <v>4665</v>
      </c>
      <c r="B2" t="s">
        <v>4666</v>
      </c>
      <c r="C2" t="s">
        <v>4667</v>
      </c>
      <c r="D2" t="s">
        <v>4667</v>
      </c>
      <c r="E2" t="s">
        <v>4668</v>
      </c>
      <c r="F2" t="s">
        <v>545</v>
      </c>
      <c r="G2">
        <v>0.16669999999999999</v>
      </c>
      <c r="H2">
        <v>6</v>
      </c>
      <c r="I2">
        <v>0.88</v>
      </c>
      <c r="J2">
        <v>5.28</v>
      </c>
      <c r="K2" t="s">
        <v>22</v>
      </c>
      <c r="L2">
        <v>184</v>
      </c>
      <c r="M2">
        <v>30</v>
      </c>
      <c r="O2" t="s">
        <v>23</v>
      </c>
      <c r="P2" s="2">
        <v>43.002000000000002</v>
      </c>
      <c r="Q2" s="2">
        <v>7.1669999999999998</v>
      </c>
    </row>
    <row r="3" spans="1:17" x14ac:dyDescent="0.2">
      <c r="A3" t="s">
        <v>4665</v>
      </c>
      <c r="B3" t="s">
        <v>4669</v>
      </c>
      <c r="C3" t="s">
        <v>4670</v>
      </c>
      <c r="D3" t="s">
        <v>4670</v>
      </c>
      <c r="E3" t="s">
        <v>4668</v>
      </c>
      <c r="F3" t="s">
        <v>545</v>
      </c>
      <c r="G3">
        <v>0.16669999999999999</v>
      </c>
      <c r="H3">
        <v>6</v>
      </c>
      <c r="I3">
        <v>0.88</v>
      </c>
      <c r="J3">
        <v>5.28</v>
      </c>
      <c r="K3" t="s">
        <v>22</v>
      </c>
      <c r="L3">
        <v>184</v>
      </c>
      <c r="M3">
        <v>30</v>
      </c>
      <c r="O3" t="s">
        <v>23</v>
      </c>
      <c r="P3" s="2">
        <v>43.002000000000002</v>
      </c>
      <c r="Q3" s="2">
        <v>7.1669999999999998</v>
      </c>
    </row>
    <row r="4" spans="1:17" x14ac:dyDescent="0.2">
      <c r="A4" t="s">
        <v>4665</v>
      </c>
      <c r="B4" t="s">
        <v>4671</v>
      </c>
      <c r="C4" t="s">
        <v>4672</v>
      </c>
      <c r="D4" t="s">
        <v>4672</v>
      </c>
      <c r="E4" t="s">
        <v>4668</v>
      </c>
      <c r="F4" t="s">
        <v>545</v>
      </c>
      <c r="G4">
        <v>0.16669999999999999</v>
      </c>
      <c r="H4">
        <v>6</v>
      </c>
      <c r="I4">
        <v>0.88</v>
      </c>
      <c r="J4">
        <v>5.28</v>
      </c>
      <c r="K4" t="s">
        <v>22</v>
      </c>
      <c r="L4">
        <v>184</v>
      </c>
      <c r="M4">
        <v>30</v>
      </c>
      <c r="O4" t="s">
        <v>23</v>
      </c>
      <c r="P4" s="2">
        <v>43.002000000000002</v>
      </c>
      <c r="Q4" s="2">
        <v>7.1669999999999998</v>
      </c>
    </row>
    <row r="5" spans="1:17" x14ac:dyDescent="0.2">
      <c r="A5" t="s">
        <v>4665</v>
      </c>
      <c r="B5" t="s">
        <v>4673</v>
      </c>
      <c r="C5" t="s">
        <v>4674</v>
      </c>
      <c r="D5" t="s">
        <v>4674</v>
      </c>
      <c r="E5" t="s">
        <v>4675</v>
      </c>
      <c r="F5" t="s">
        <v>545</v>
      </c>
      <c r="G5">
        <v>0.33329999999999999</v>
      </c>
      <c r="H5">
        <v>3</v>
      </c>
      <c r="I5">
        <v>1.85</v>
      </c>
      <c r="J5">
        <v>5.55</v>
      </c>
      <c r="K5" t="s">
        <v>22</v>
      </c>
      <c r="L5">
        <v>39</v>
      </c>
      <c r="M5">
        <v>30</v>
      </c>
      <c r="O5" t="s">
        <v>23</v>
      </c>
      <c r="P5" s="2">
        <v>42.999000000000002</v>
      </c>
      <c r="Q5" s="2">
        <v>14.333</v>
      </c>
    </row>
    <row r="6" spans="1:17" x14ac:dyDescent="0.2">
      <c r="A6" t="s">
        <v>4665</v>
      </c>
      <c r="B6" t="s">
        <v>4676</v>
      </c>
      <c r="C6" t="s">
        <v>4677</v>
      </c>
      <c r="D6" t="s">
        <v>4677</v>
      </c>
      <c r="E6" t="s">
        <v>4675</v>
      </c>
      <c r="F6" t="s">
        <v>545</v>
      </c>
      <c r="G6">
        <v>0.33329999999999999</v>
      </c>
      <c r="H6">
        <v>3</v>
      </c>
      <c r="I6">
        <v>1.85</v>
      </c>
      <c r="J6">
        <v>5.55</v>
      </c>
      <c r="K6" t="s">
        <v>22</v>
      </c>
      <c r="L6">
        <v>39</v>
      </c>
      <c r="M6">
        <v>30</v>
      </c>
      <c r="O6" t="s">
        <v>23</v>
      </c>
      <c r="P6" s="2">
        <v>42.999000000000002</v>
      </c>
      <c r="Q6" s="2">
        <v>14.333</v>
      </c>
    </row>
    <row r="7" spans="1:17" x14ac:dyDescent="0.2">
      <c r="A7" t="s">
        <v>4665</v>
      </c>
      <c r="B7" t="s">
        <v>4678</v>
      </c>
      <c r="C7" t="s">
        <v>4679</v>
      </c>
      <c r="D7" t="s">
        <v>4679</v>
      </c>
      <c r="E7" t="s">
        <v>4675</v>
      </c>
      <c r="F7" t="s">
        <v>545</v>
      </c>
      <c r="G7">
        <v>0.33329999999999999</v>
      </c>
      <c r="H7">
        <v>3</v>
      </c>
      <c r="I7">
        <v>1.85</v>
      </c>
      <c r="J7">
        <v>5.55</v>
      </c>
      <c r="K7" t="s">
        <v>22</v>
      </c>
      <c r="L7">
        <v>39</v>
      </c>
      <c r="M7">
        <v>30</v>
      </c>
      <c r="O7" t="s">
        <v>23</v>
      </c>
      <c r="P7" s="2">
        <v>42.999000000000002</v>
      </c>
      <c r="Q7" s="2">
        <v>14.333</v>
      </c>
    </row>
    <row r="8" spans="1:17" x14ac:dyDescent="0.2">
      <c r="A8" t="s">
        <v>4665</v>
      </c>
      <c r="B8" t="s">
        <v>4680</v>
      </c>
      <c r="C8" t="s">
        <v>4681</v>
      </c>
      <c r="D8" t="s">
        <v>4681</v>
      </c>
      <c r="E8" t="s">
        <v>4682</v>
      </c>
      <c r="F8" t="s">
        <v>545</v>
      </c>
      <c r="G8">
        <v>0.1111</v>
      </c>
      <c r="H8">
        <v>9</v>
      </c>
      <c r="I8">
        <v>0.61</v>
      </c>
      <c r="J8">
        <v>5.49</v>
      </c>
      <c r="K8" t="s">
        <v>22</v>
      </c>
      <c r="L8">
        <v>92</v>
      </c>
      <c r="M8">
        <v>30</v>
      </c>
      <c r="O8" t="s">
        <v>23</v>
      </c>
      <c r="P8" s="2">
        <v>43.002000000000002</v>
      </c>
      <c r="Q8" s="2">
        <v>4.7779999999999996</v>
      </c>
    </row>
    <row r="9" spans="1:17" x14ac:dyDescent="0.2">
      <c r="A9" t="s">
        <v>4665</v>
      </c>
      <c r="B9" t="s">
        <v>4683</v>
      </c>
      <c r="C9" t="s">
        <v>4684</v>
      </c>
      <c r="D9" t="s">
        <v>4685</v>
      </c>
      <c r="E9" t="s">
        <v>4682</v>
      </c>
      <c r="F9" t="s">
        <v>545</v>
      </c>
      <c r="G9">
        <v>0.1111</v>
      </c>
      <c r="H9">
        <v>9</v>
      </c>
      <c r="I9">
        <v>0.61</v>
      </c>
      <c r="J9">
        <v>5.49</v>
      </c>
      <c r="K9" t="s">
        <v>22</v>
      </c>
      <c r="L9">
        <v>92</v>
      </c>
      <c r="M9">
        <v>30</v>
      </c>
      <c r="O9" t="s">
        <v>23</v>
      </c>
      <c r="P9" s="2">
        <v>43.002000000000002</v>
      </c>
      <c r="Q9" s="2">
        <v>4.7779999999999996</v>
      </c>
    </row>
    <row r="10" spans="1:17" x14ac:dyDescent="0.2">
      <c r="A10" t="s">
        <v>4665</v>
      </c>
      <c r="B10" t="s">
        <v>4686</v>
      </c>
      <c r="C10" t="s">
        <v>4687</v>
      </c>
      <c r="D10" t="s">
        <v>4688</v>
      </c>
      <c r="E10" t="s">
        <v>4682</v>
      </c>
      <c r="F10" t="s">
        <v>545</v>
      </c>
      <c r="G10">
        <v>0.1111</v>
      </c>
      <c r="H10">
        <v>9</v>
      </c>
      <c r="I10">
        <v>0.61</v>
      </c>
      <c r="J10">
        <v>5.49</v>
      </c>
      <c r="K10" t="s">
        <v>22</v>
      </c>
      <c r="L10">
        <v>92</v>
      </c>
      <c r="M10">
        <v>30</v>
      </c>
      <c r="O10" t="s">
        <v>23</v>
      </c>
      <c r="P10" s="2">
        <v>43.002000000000002</v>
      </c>
      <c r="Q10" s="2">
        <v>4.7779999999999996</v>
      </c>
    </row>
    <row r="12" spans="1:17" x14ac:dyDescent="0.2">
      <c r="A12" t="s">
        <v>4705</v>
      </c>
      <c r="B12" t="s">
        <v>4689</v>
      </c>
      <c r="C12" t="s">
        <v>4690</v>
      </c>
      <c r="D12" t="s">
        <v>4690</v>
      </c>
      <c r="G12">
        <v>1</v>
      </c>
      <c r="H12">
        <v>1</v>
      </c>
      <c r="I12">
        <v>7</v>
      </c>
      <c r="J12">
        <v>7</v>
      </c>
      <c r="K12" t="s">
        <v>22</v>
      </c>
      <c r="L12">
        <v>7</v>
      </c>
      <c r="M12">
        <v>30</v>
      </c>
      <c r="O12" t="s">
        <v>23</v>
      </c>
      <c r="P12" s="2">
        <v>147</v>
      </c>
      <c r="Q12" s="2">
        <v>147</v>
      </c>
    </row>
    <row r="13" spans="1:17" x14ac:dyDescent="0.2">
      <c r="A13" t="s">
        <v>4705</v>
      </c>
      <c r="B13" t="s">
        <v>4691</v>
      </c>
      <c r="C13" t="s">
        <v>4692</v>
      </c>
      <c r="D13" t="s">
        <v>4692</v>
      </c>
      <c r="G13">
        <v>1</v>
      </c>
      <c r="H13">
        <v>1</v>
      </c>
      <c r="I13">
        <v>7</v>
      </c>
      <c r="J13">
        <v>7</v>
      </c>
      <c r="K13" t="s">
        <v>22</v>
      </c>
      <c r="L13">
        <v>7</v>
      </c>
      <c r="M13">
        <v>30</v>
      </c>
      <c r="O13" t="s">
        <v>23</v>
      </c>
      <c r="P13" s="2">
        <v>137</v>
      </c>
      <c r="Q13" s="2">
        <v>137</v>
      </c>
    </row>
    <row r="14" spans="1:17" x14ac:dyDescent="0.2">
      <c r="A14" t="s">
        <v>4705</v>
      </c>
      <c r="B14" t="s">
        <v>4693</v>
      </c>
      <c r="C14" t="s">
        <v>4694</v>
      </c>
      <c r="D14" t="s">
        <v>4694</v>
      </c>
      <c r="G14">
        <v>1</v>
      </c>
      <c r="H14">
        <v>1</v>
      </c>
      <c r="I14">
        <v>7</v>
      </c>
      <c r="J14">
        <v>7</v>
      </c>
      <c r="K14" t="s">
        <v>22</v>
      </c>
      <c r="L14">
        <v>7</v>
      </c>
      <c r="M14">
        <v>30</v>
      </c>
      <c r="O14" t="s">
        <v>23</v>
      </c>
      <c r="P14" s="2">
        <v>116</v>
      </c>
      <c r="Q14" s="2">
        <v>116</v>
      </c>
    </row>
    <row r="15" spans="1:17" x14ac:dyDescent="0.2">
      <c r="A15" t="s">
        <v>4705</v>
      </c>
      <c r="B15" t="s">
        <v>4695</v>
      </c>
      <c r="C15" t="s">
        <v>4696</v>
      </c>
      <c r="D15" t="s">
        <v>4696</v>
      </c>
      <c r="G15">
        <v>1</v>
      </c>
      <c r="H15">
        <v>1</v>
      </c>
      <c r="I15">
        <v>7</v>
      </c>
      <c r="J15">
        <v>7</v>
      </c>
      <c r="K15" t="s">
        <v>22</v>
      </c>
      <c r="L15">
        <v>7</v>
      </c>
      <c r="M15">
        <v>30</v>
      </c>
      <c r="O15" t="s">
        <v>23</v>
      </c>
      <c r="P15" s="2">
        <v>116</v>
      </c>
      <c r="Q15" s="2">
        <v>116</v>
      </c>
    </row>
    <row r="16" spans="1:17" x14ac:dyDescent="0.2">
      <c r="A16" t="s">
        <v>4705</v>
      </c>
      <c r="B16" t="s">
        <v>4697</v>
      </c>
      <c r="C16" t="s">
        <v>4698</v>
      </c>
      <c r="D16" t="s">
        <v>4698</v>
      </c>
      <c r="G16">
        <v>0.66</v>
      </c>
      <c r="H16">
        <v>1.5152000000000001</v>
      </c>
      <c r="I16">
        <v>7</v>
      </c>
      <c r="J16">
        <v>10.606400000000001</v>
      </c>
      <c r="K16" t="s">
        <v>22</v>
      </c>
      <c r="L16">
        <v>8</v>
      </c>
      <c r="M16">
        <v>30</v>
      </c>
      <c r="O16" t="s">
        <v>23</v>
      </c>
      <c r="P16" s="2">
        <v>108</v>
      </c>
      <c r="Q16" s="2">
        <v>71.278000000000006</v>
      </c>
    </row>
    <row r="17" spans="1:17" x14ac:dyDescent="0.2">
      <c r="A17" t="s">
        <v>4705</v>
      </c>
      <c r="B17" t="s">
        <v>4699</v>
      </c>
      <c r="C17" t="s">
        <v>4700</v>
      </c>
      <c r="D17" t="s">
        <v>4700</v>
      </c>
      <c r="G17">
        <v>0.66</v>
      </c>
      <c r="H17">
        <v>1.5152000000000001</v>
      </c>
      <c r="I17">
        <v>7</v>
      </c>
      <c r="J17">
        <v>10.606400000000001</v>
      </c>
      <c r="K17" t="s">
        <v>22</v>
      </c>
      <c r="L17">
        <v>8</v>
      </c>
      <c r="M17">
        <v>30</v>
      </c>
      <c r="O17" t="s">
        <v>23</v>
      </c>
      <c r="P17" s="2">
        <v>108</v>
      </c>
      <c r="Q17" s="2">
        <v>71.278000000000006</v>
      </c>
    </row>
    <row r="18" spans="1:17" x14ac:dyDescent="0.2">
      <c r="A18" t="s">
        <v>4705</v>
      </c>
      <c r="B18" t="s">
        <v>4701</v>
      </c>
      <c r="C18" t="s">
        <v>4702</v>
      </c>
      <c r="D18" t="s">
        <v>4702</v>
      </c>
      <c r="G18">
        <v>1</v>
      </c>
      <c r="H18">
        <v>1</v>
      </c>
      <c r="I18">
        <v>7</v>
      </c>
      <c r="J18">
        <v>7</v>
      </c>
      <c r="K18" t="s">
        <v>22</v>
      </c>
      <c r="L18">
        <v>7</v>
      </c>
      <c r="M18">
        <v>30</v>
      </c>
      <c r="O18" t="s">
        <v>23</v>
      </c>
      <c r="P18" s="2">
        <v>118</v>
      </c>
      <c r="Q18" s="2">
        <v>118</v>
      </c>
    </row>
    <row r="19" spans="1:17" x14ac:dyDescent="0.2">
      <c r="A19" t="s">
        <v>4705</v>
      </c>
      <c r="B19" t="s">
        <v>4703</v>
      </c>
      <c r="C19" t="s">
        <v>4704</v>
      </c>
      <c r="D19" t="s">
        <v>4704</v>
      </c>
      <c r="G19">
        <v>1</v>
      </c>
      <c r="H19">
        <v>1</v>
      </c>
      <c r="I19">
        <v>7</v>
      </c>
      <c r="J19">
        <v>7</v>
      </c>
      <c r="K19" t="s">
        <v>22</v>
      </c>
      <c r="L19">
        <v>7</v>
      </c>
      <c r="M19">
        <v>30</v>
      </c>
      <c r="O19" t="s">
        <v>23</v>
      </c>
      <c r="P19" s="2">
        <v>118</v>
      </c>
      <c r="Q19" s="2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Red Body Glazed Ceramic</vt:lpstr>
      <vt:lpstr>Blonde Body Glazed Ceramic</vt:lpstr>
      <vt:lpstr>Bisque Unglazed</vt:lpstr>
      <vt:lpstr>Porcelain</vt:lpstr>
      <vt:lpstr>Catalina Brick</vt:lpstr>
      <vt:lpstr>Artazzo Clay</vt:lpstr>
      <vt:lpstr>Concrete Artillo</vt:lpstr>
      <vt:lpstr>Concrete Roman</vt:lpstr>
      <vt:lpstr>Natural Stone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Blake</dc:creator>
  <cp:lastModifiedBy>Patrick Blake</cp:lastModifiedBy>
  <dcterms:created xsi:type="dcterms:W3CDTF">2025-03-05T22:12:33Z</dcterms:created>
  <dcterms:modified xsi:type="dcterms:W3CDTF">2026-03-05T23:45:00Z</dcterms:modified>
</cp:coreProperties>
</file>